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95" windowHeight="11640" activeTab="0"/>
  </bookViews>
  <sheets>
    <sheet name="Feuil1" sheetId="1" r:id="rId1"/>
    <sheet name="Feuil2" sheetId="2" r:id="rId2"/>
    <sheet name="Feuil3" sheetId="3" r:id="rId3"/>
    <sheet name="wikioutput" sheetId="4" r:id="rId4"/>
  </sheets>
  <definedNames>
    <definedName name="_xlnm.Print_Area" localSheetId="0">'Feuil1'!$A$1:$I$118</definedName>
  </definedNames>
  <calcPr fullCalcOnLoad="1"/>
</workbook>
</file>

<file path=xl/sharedStrings.xml><?xml version="1.0" encoding="utf-8"?>
<sst xmlns="http://schemas.openxmlformats.org/spreadsheetml/2006/main" count="1387" uniqueCount="388">
  <si>
    <t>NUMEROS         du              PLAN</t>
  </si>
  <si>
    <t>CANTONS ou         LIEUX-DITS</t>
  </si>
  <si>
    <t>NOMS                      des             PARCELLES</t>
  </si>
  <si>
    <t>TRADUCTION DES NOMS DE PARCELLES</t>
  </si>
  <si>
    <t>NATURE des PROPRIETES</t>
  </si>
  <si>
    <t>Hect,</t>
  </si>
  <si>
    <t>Ares</t>
  </si>
  <si>
    <t>Cent,</t>
  </si>
  <si>
    <t>lande</t>
  </si>
  <si>
    <t>pré</t>
  </si>
  <si>
    <t>Les Propriétaires de STANQUEAU en 1835</t>
  </si>
  <si>
    <t>BERTHOLOM Yves</t>
  </si>
  <si>
    <t>à Kerfres</t>
  </si>
  <si>
    <t>Stanqueau</t>
  </si>
  <si>
    <t>foennec ar stanc</t>
  </si>
  <si>
    <t>la prairie de la vallée</t>
  </si>
  <si>
    <t>BERTHOLOM Yves de Kerfres</t>
  </si>
  <si>
    <t>ISTIN Yves</t>
  </si>
  <si>
    <t>Goarem stanc Sant Guénolé</t>
  </si>
  <si>
    <t>la garenne de la vallée de Saint-Guénolé</t>
  </si>
  <si>
    <t>""</t>
  </si>
  <si>
    <t>le ROUX Louis</t>
  </si>
  <si>
    <t>à Kerellou</t>
  </si>
  <si>
    <t>le ROUX Louis à Kerellou</t>
  </si>
  <si>
    <t>le PETILLON Guénolé</t>
  </si>
  <si>
    <t>Parc leurquer huella</t>
  </si>
  <si>
    <t>le champ du haut du hameau de l'aire</t>
  </si>
  <si>
    <t>tlab</t>
  </si>
  <si>
    <t>an tirien bian</t>
  </si>
  <si>
    <t>la petite friche</t>
  </si>
  <si>
    <t>menez cano</t>
  </si>
  <si>
    <t>la colline cano</t>
  </si>
  <si>
    <t>à Stanqueau</t>
  </si>
  <si>
    <t>coat mezo an quen</t>
  </si>
  <si>
    <t>taillis et lande</t>
  </si>
  <si>
    <t>coat mez an quen</t>
  </si>
  <si>
    <t>parc ar puns</t>
  </si>
  <si>
    <t>le champ du puits</t>
  </si>
  <si>
    <t>Parc leurquer</t>
  </si>
  <si>
    <t>le champ  du hameau de l'aire</t>
  </si>
  <si>
    <t>Communs</t>
  </si>
  <si>
    <t>leurquer</t>
  </si>
  <si>
    <t>l'aire du village</t>
  </si>
  <si>
    <t>four</t>
  </si>
  <si>
    <t>tirien fal</t>
  </si>
  <si>
    <t>LAURENT René</t>
  </si>
  <si>
    <t>reuninou pella</t>
  </si>
  <si>
    <t>LAURENT René à Kerfres</t>
  </si>
  <si>
    <t>RIOU Jean</t>
  </si>
  <si>
    <t>à Tréodet</t>
  </si>
  <si>
    <t>RIOU Jean à Tréodet</t>
  </si>
  <si>
    <t>Parc frost</t>
  </si>
  <si>
    <t>le champ en friche</t>
  </si>
  <si>
    <t>parc prad an digue</t>
  </si>
  <si>
    <t>taillis</t>
  </si>
  <si>
    <t>parc al leur</t>
  </si>
  <si>
    <t>le champ de l'aire</t>
  </si>
  <si>
    <t>parc an digue</t>
  </si>
  <si>
    <t>ar verger</t>
  </si>
  <si>
    <t>le verger</t>
  </si>
  <si>
    <t>liors canap</t>
  </si>
  <si>
    <t>le courtil au chanvre</t>
  </si>
  <si>
    <t>courtil</t>
  </si>
  <si>
    <t>aire</t>
  </si>
  <si>
    <t>jardin</t>
  </si>
  <si>
    <t>maison</t>
  </si>
  <si>
    <t>sol et dep</t>
  </si>
  <si>
    <t>sol et div</t>
  </si>
  <si>
    <t>315bis</t>
  </si>
  <si>
    <t>316bis</t>
  </si>
  <si>
    <t>sol et div et dep</t>
  </si>
  <si>
    <t>leurquer clos</t>
  </si>
  <si>
    <t>l'aire close du village</t>
  </si>
  <si>
    <t>futaie</t>
  </si>
  <si>
    <t>liors ar c'hoat bian</t>
  </si>
  <si>
    <t>le petit courtil du bois</t>
  </si>
  <si>
    <t>coat</t>
  </si>
  <si>
    <t>le bois</t>
  </si>
  <si>
    <t>goarem dan ec'h</t>
  </si>
  <si>
    <t>la garenne de l'avoine</t>
  </si>
  <si>
    <t>tirien moan</t>
  </si>
  <si>
    <t>la friche étroite</t>
  </si>
  <si>
    <t>parc ar foennec</t>
  </si>
  <si>
    <t>le champ du pré à foin</t>
  </si>
  <si>
    <t>parc ar questen</t>
  </si>
  <si>
    <t>le champ aux châtaignes</t>
  </si>
  <si>
    <t>parc stanquéo</t>
  </si>
  <si>
    <t>le champ de Stanqueau</t>
  </si>
  <si>
    <t>326bis</t>
  </si>
  <si>
    <t>parc an duchen</t>
  </si>
  <si>
    <t>foennec vras</t>
  </si>
  <si>
    <t>le grand pré</t>
  </si>
  <si>
    <t>goarem kerleuze</t>
  </si>
  <si>
    <t>foennec voan</t>
  </si>
  <si>
    <t>le pré étroit</t>
  </si>
  <si>
    <t>Maisons=</t>
  </si>
  <si>
    <t>Total hectares=</t>
  </si>
  <si>
    <t>Superficie totale de Stanquéau en hectares =</t>
  </si>
  <si>
    <t>Nombre de maisons et dépendances</t>
  </si>
  <si>
    <t>la mauvaise friche</t>
  </si>
  <si>
    <t>le bois que de glands</t>
  </si>
  <si>
    <t>le champ de ?</t>
  </si>
  <si>
    <t>le champ du tertre</t>
  </si>
  <si>
    <t>le champ du pré de la digue</t>
  </si>
  <si>
    <t>la garenne de Kerleur</t>
  </si>
  <si>
    <t>les tertres les plus éloignés</t>
  </si>
  <si>
    <t xml:space="preserve">Noms,Prénoms </t>
  </si>
  <si>
    <t>{| {{prettytable}} &lt;hiddentext&gt;generated with [[:de:Wikipedia:Helferlein/VBA-Macro for EXCEL tableconversion]] V14&lt;\hiddentext&gt;</t>
  </si>
  <si>
    <t>|- style="font-size:14pt;font-weight:bold;color:#800080" align="center"</t>
  </si>
  <si>
    <t>| colspan=9 Height="19.5" | Les Propriétaires de STANQUEAU en 1835</t>
  </si>
  <si>
    <t>|- style="background-color:#CCFFFF" align="center"</t>
  </si>
  <si>
    <t xml:space="preserve">| Height="52.5" | Noms,Prénoms </t>
  </si>
  <si>
    <t xml:space="preserve"> | NUMEROS         du              PLAN</t>
  </si>
  <si>
    <t xml:space="preserve"> | CANTONS ou         LIEUX-DITS</t>
  </si>
  <si>
    <t xml:space="preserve"> | NOMS                      des             PARCELLES</t>
  </si>
  <si>
    <t xml:space="preserve"> | TRADUCTION DES NOMS DE PARCELLES</t>
  </si>
  <si>
    <t xml:space="preserve"> | NATURE des PROPRIETES</t>
  </si>
  <si>
    <t xml:space="preserve"> | Hect,</t>
  </si>
  <si>
    <t xml:space="preserve"> | Ares</t>
  </si>
  <si>
    <t xml:space="preserve"> | Cent,</t>
  </si>
  <si>
    <t>|-  align="center"</t>
  </si>
  <si>
    <t>|style="font-weight:bold;color:#0000FF" Height="26.25" valign="bottom" | BERTHOLOM Yves</t>
  </si>
  <si>
    <t xml:space="preserve"> | 208</t>
  </si>
  <si>
    <t xml:space="preserve"> | Stanqueau</t>
  </si>
  <si>
    <t xml:space="preserve"> | foennec ar stanc</t>
  </si>
  <si>
    <t xml:space="preserve"> | la prairie de la vallée</t>
  </si>
  <si>
    <t xml:space="preserve"> | pré</t>
  </si>
  <si>
    <t xml:space="preserve"> | 0</t>
  </si>
  <si>
    <t xml:space="preserve"> | 15</t>
  </si>
  <si>
    <t xml:space="preserve"> | 10</t>
  </si>
  <si>
    <t>|style="font-weight:bold;color:#0000FF" Height="12.75" valign="bottom" | à Kerfres</t>
  </si>
  <si>
    <t xml:space="preserve"> | 275</t>
  </si>
  <si>
    <t xml:space="preserve"> | &amp;nbsp;</t>
  </si>
  <si>
    <t xml:space="preserve"> | leurquer</t>
  </si>
  <si>
    <t xml:space="preserve"> | l'aire du village</t>
  </si>
  <si>
    <t xml:space="preserve"> | four</t>
  </si>
  <si>
    <t xml:space="preserve"> | 56</t>
  </si>
  <si>
    <t>| Height="12.75" valign="bottom" | &amp;nbsp;</t>
  </si>
  <si>
    <t xml:space="preserve"> | 276</t>
  </si>
  <si>
    <t xml:space="preserve"> | ""</t>
  </si>
  <si>
    <t xml:space="preserve"> | lande</t>
  </si>
  <si>
    <t xml:space="preserve"> | 4</t>
  </si>
  <si>
    <t>| Height="25.5" valign="bottom" | &amp;nbsp;</t>
  </si>
  <si>
    <t xml:space="preserve"> | 277</t>
  </si>
  <si>
    <t xml:space="preserve"> | tirien fal</t>
  </si>
  <si>
    <t xml:space="preserve"> | la mauvaise friche</t>
  </si>
  <si>
    <t xml:space="preserve"> | tlab</t>
  </si>
  <si>
    <t xml:space="preserve"> | 1</t>
  </si>
  <si>
    <t xml:space="preserve"> | 312</t>
  </si>
  <si>
    <t>|style="background-color:#FFFF00" | maison</t>
  </si>
  <si>
    <t xml:space="preserve"> | sol et div</t>
  </si>
  <si>
    <t xml:space="preserve"> | 49</t>
  </si>
  <si>
    <t xml:space="preserve"> | 313</t>
  </si>
  <si>
    <t xml:space="preserve"> | jardin</t>
  </si>
  <si>
    <t xml:space="preserve"> | courtil</t>
  </si>
  <si>
    <t xml:space="preserve"> | 2</t>
  </si>
  <si>
    <t xml:space="preserve"> | 40</t>
  </si>
  <si>
    <t xml:space="preserve"> | 320</t>
  </si>
  <si>
    <t xml:space="preserve"> | coat</t>
  </si>
  <si>
    <t xml:space="preserve"> | le bois</t>
  </si>
  <si>
    <t xml:space="preserve"> | taillis</t>
  </si>
  <si>
    <t xml:space="preserve"> | 3</t>
  </si>
  <si>
    <t xml:space="preserve"> | 80</t>
  </si>
  <si>
    <t xml:space="preserve"> | 321</t>
  </si>
  <si>
    <t xml:space="preserve"> | goarem dan ec'h</t>
  </si>
  <si>
    <t xml:space="preserve"> | la garenne de l'avoine</t>
  </si>
  <si>
    <t xml:space="preserve"> | 85</t>
  </si>
  <si>
    <t xml:space="preserve"> | 325</t>
  </si>
  <si>
    <t xml:space="preserve"> | parc stanquéo</t>
  </si>
  <si>
    <t xml:space="preserve"> | le champ de Stanqueau</t>
  </si>
  <si>
    <t xml:space="preserve"> | 72</t>
  </si>
  <si>
    <t xml:space="preserve"> | 20</t>
  </si>
  <si>
    <t>| Height="13.5" valign="bottom" | &amp;nbsp;</t>
  </si>
  <si>
    <t>|-  valign="bottom"</t>
  </si>
  <si>
    <t>| Height="14.25"  | &amp;nbsp;</t>
  </si>
  <si>
    <t>| align="center" | &amp;nbsp;</t>
  </si>
  <si>
    <t>| align="center" | 3.9365</t>
  </si>
  <si>
    <t>| align="center" | 193.65</t>
  </si>
  <si>
    <t>| align="center" | 265</t>
  </si>
  <si>
    <t xml:space="preserve">|- </t>
  </si>
  <si>
    <t>| Height="27"  valign="bottom" | &amp;nbsp;</t>
  </si>
  <si>
    <t>|  valign="bottom" | &amp;nbsp;</t>
  </si>
  <si>
    <t>| align="center" valign="bottom" | &amp;nbsp;</t>
  </si>
  <si>
    <t>|style="font-weight:bold;color:#0000FF" align="center" | Total hectares=</t>
  </si>
  <si>
    <t>|style="font-weight:bold;color:#0000FF" colspan=3 align="center" | 3.94</t>
  </si>
  <si>
    <t>|-  align="center" valign="bottom"</t>
  </si>
  <si>
    <t>|style="font-weight:bold;color:#0000FF" colspan=5 Height="14.25" | BERTHOLOM Yves de Kerfres</t>
  </si>
  <si>
    <t>|style="background-color:#FFFF00" | Maisons=</t>
  </si>
  <si>
    <t>|style="background-color:#FFFF00;font-weight:bold" | 1</t>
  </si>
  <si>
    <t>|style="background-color:#FFFF00" | &amp;nbsp;</t>
  </si>
  <si>
    <t>|style="font-weight:bold;color:#0000FF" Height="39" valign="bottom" | ISTIN Yves</t>
  </si>
  <si>
    <t xml:space="preserve"> | 209</t>
  </si>
  <si>
    <t xml:space="preserve"> | Goarem stanc Sant Guénolé</t>
  </si>
  <si>
    <t xml:space="preserve"> | la garenne de la vallée de Saint-Guénolé</t>
  </si>
  <si>
    <t xml:space="preserve"> | 50</t>
  </si>
  <si>
    <t xml:space="preserve"> | 210</t>
  </si>
  <si>
    <t xml:space="preserve"> | 90</t>
  </si>
  <si>
    <t xml:space="preserve"> | 235</t>
  </si>
  <si>
    <t xml:space="preserve"> | coat mez an quen</t>
  </si>
  <si>
    <t xml:space="preserve"> | le bois que de glands</t>
  </si>
  <si>
    <t xml:space="preserve"> | 42</t>
  </si>
  <si>
    <t xml:space="preserve"> | 70</t>
  </si>
  <si>
    <t xml:space="preserve"> | 236</t>
  </si>
  <si>
    <t xml:space="preserve"> | 76</t>
  </si>
  <si>
    <t xml:space="preserve"> | 271</t>
  </si>
  <si>
    <t xml:space="preserve"> | parc ar puns</t>
  </si>
  <si>
    <t xml:space="preserve"> | le champ du puits</t>
  </si>
  <si>
    <t xml:space="preserve"> | 52</t>
  </si>
  <si>
    <t>| Height="38.25" valign="bottom" | &amp;nbsp;</t>
  </si>
  <si>
    <t xml:space="preserve"> | 272</t>
  </si>
  <si>
    <t xml:space="preserve"> | Parc leurquer</t>
  </si>
  <si>
    <t xml:space="preserve"> | le champ  du hameau de l'aire</t>
  </si>
  <si>
    <t xml:space="preserve"> | 273</t>
  </si>
  <si>
    <t xml:space="preserve"> | 68</t>
  </si>
  <si>
    <t xml:space="preserve"> | 60</t>
  </si>
  <si>
    <t xml:space="preserve"> | 304</t>
  </si>
  <si>
    <t xml:space="preserve"> | parc an digue</t>
  </si>
  <si>
    <t xml:space="preserve"> | le champ de ?</t>
  </si>
  <si>
    <t xml:space="preserve"> | 61</t>
  </si>
  <si>
    <t xml:space="preserve"> | 306</t>
  </si>
  <si>
    <t xml:space="preserve"> | parc al leur</t>
  </si>
  <si>
    <t xml:space="preserve"> | le champ de l'aire</t>
  </si>
  <si>
    <t xml:space="preserve"> | 73</t>
  </si>
  <si>
    <t xml:space="preserve"> | 310</t>
  </si>
  <si>
    <t>| Height="12.75"  | &amp;nbsp;</t>
  </si>
  <si>
    <t>| align="center" | 311</t>
  </si>
  <si>
    <t>|style="background-color:#FFFF00" align="center" | maison</t>
  </si>
  <si>
    <t>| align="center" | sol et dep</t>
  </si>
  <si>
    <t>| align="center" | 0</t>
  </si>
  <si>
    <t>| align="center" | 5</t>
  </si>
  <si>
    <t>| align="center" | 60</t>
  </si>
  <si>
    <t>| align="center" | 318</t>
  </si>
  <si>
    <t>| align="center" | coat</t>
  </si>
  <si>
    <t>| align="center" | le bois</t>
  </si>
  <si>
    <t>| align="center" | taillis</t>
  </si>
  <si>
    <t>| align="center" | 7</t>
  </si>
  <si>
    <t>| align="center" | 70</t>
  </si>
  <si>
    <t>| Height="25.5"  valign="bottom" | &amp;nbsp;</t>
  </si>
  <si>
    <t>| align="center" | 326</t>
  </si>
  <si>
    <t>| align="center" | parc an duchen</t>
  </si>
  <si>
    <t>| align="center" | le champ du tertre</t>
  </si>
  <si>
    <t>| align="center" | lande</t>
  </si>
  <si>
    <t>| align="center" | 35</t>
  </si>
  <si>
    <t>| align="center" | 326bis</t>
  </si>
  <si>
    <t>| align="center" | ""</t>
  </si>
  <si>
    <t>| align="center" | pré</t>
  </si>
  <si>
    <t>| align="center" | 24</t>
  </si>
  <si>
    <t>| align="center" | 328</t>
  </si>
  <si>
    <t>| align="center" | foennec vras</t>
  </si>
  <si>
    <t>| align="center" | le grand pré</t>
  </si>
  <si>
    <t>| align="center" | 26</t>
  </si>
  <si>
    <t>| align="center" | 330</t>
  </si>
  <si>
    <t>| align="center" | foennec voan</t>
  </si>
  <si>
    <t>| align="center" | le pré étroit</t>
  </si>
  <si>
    <t>| align="center" | 25</t>
  </si>
  <si>
    <t>| align="center" | 40</t>
  </si>
  <si>
    <t>| align="center" | 331</t>
  </si>
  <si>
    <t>| align="center" | 22</t>
  </si>
  <si>
    <t>| align="center" | 90</t>
  </si>
  <si>
    <t>| Height="13.5"  | &amp;nbsp;</t>
  </si>
  <si>
    <t>| align="center" | 9.413</t>
  </si>
  <si>
    <t>| align="center" | 741.3</t>
  </si>
  <si>
    <t>| align="center" | 930</t>
  </si>
  <si>
    <t>|style="font-weight:bold;color:#0000FF" colspan=3 align="center" | 9.41</t>
  </si>
  <si>
    <t>|style="font-weight:bold;color:#0000FF" colspan=5 Height="14.25" | ISTIN Yves</t>
  </si>
  <si>
    <t>|style="font-weight:bold;color:#0000FF" Height="39" valign="bottom" | le ROUX Louis</t>
  </si>
  <si>
    <t xml:space="preserve"> | 211</t>
  </si>
  <si>
    <t xml:space="preserve"> | 92</t>
  </si>
  <si>
    <t>|style="font-weight:bold;color:#0000FF" Height="25.5" valign="bottom" | à Kerellou</t>
  </si>
  <si>
    <t xml:space="preserve"> | 270</t>
  </si>
  <si>
    <t xml:space="preserve"> | 307</t>
  </si>
  <si>
    <t xml:space="preserve"> | liors canap</t>
  </si>
  <si>
    <t xml:space="preserve"> | le courtil au chanvre</t>
  </si>
  <si>
    <t xml:space="preserve"> | 6</t>
  </si>
  <si>
    <t xml:space="preserve"> | 308</t>
  </si>
  <si>
    <t xml:space="preserve"> | 53</t>
  </si>
  <si>
    <t xml:space="preserve"> | 309</t>
  </si>
  <si>
    <t xml:space="preserve"> | aire</t>
  </si>
  <si>
    <t xml:space="preserve"> | 314</t>
  </si>
  <si>
    <t xml:space="preserve"> | sol et dep</t>
  </si>
  <si>
    <t xml:space="preserve"> | 319</t>
  </si>
  <si>
    <t>| align="center" | 3.114</t>
  </si>
  <si>
    <t>| align="center" | 211.4</t>
  </si>
  <si>
    <t>| align="center" | 340</t>
  </si>
  <si>
    <t>|style="font-weight:bold;color:#0000FF" colspan=3 align="center" | 3.11</t>
  </si>
  <si>
    <t>|style="font-weight:bold;color:#0000FF" colspan=5 Height="14.25" | le ROUX Louis à Kerellou</t>
  </si>
  <si>
    <t>|style="font-weight:bold;color:#0000FF" Height="51.75" | le PETILLON Guénolé</t>
  </si>
  <si>
    <t xml:space="preserve"> | 212</t>
  </si>
  <si>
    <t xml:space="preserve"> | Parc leurquer huella</t>
  </si>
  <si>
    <t xml:space="preserve"> | le champ du haut du hameau de l'aire</t>
  </si>
  <si>
    <t>|style="font-weight:bold;color:#0000FF" Height="12.75" valign="bottom" | à Stanqueau</t>
  </si>
  <si>
    <t xml:space="preserve"> | 213</t>
  </si>
  <si>
    <t xml:space="preserve"> | an tirien bian</t>
  </si>
  <si>
    <t xml:space="preserve"> | la petite friche</t>
  </si>
  <si>
    <t xml:space="preserve"> | 8</t>
  </si>
  <si>
    <t xml:space="preserve"> | 214</t>
  </si>
  <si>
    <t xml:space="preserve"> | menez cano</t>
  </si>
  <si>
    <t xml:space="preserve"> | la colline cano</t>
  </si>
  <si>
    <t xml:space="preserve"> | 84</t>
  </si>
  <si>
    <t xml:space="preserve"> | 30</t>
  </si>
  <si>
    <t xml:space="preserve"> | 234</t>
  </si>
  <si>
    <t xml:space="preserve"> | coat mezo an quen</t>
  </si>
  <si>
    <t xml:space="preserve"> | taillis et lande</t>
  </si>
  <si>
    <t xml:space="preserve"> | 48</t>
  </si>
  <si>
    <t xml:space="preserve"> | 278</t>
  </si>
  <si>
    <t xml:space="preserve"> | 24</t>
  </si>
  <si>
    <t xml:space="preserve"> | 301</t>
  </si>
  <si>
    <t xml:space="preserve"> | parc prad an digue</t>
  </si>
  <si>
    <t xml:space="preserve"> | le champ du pré de la digue</t>
  </si>
  <si>
    <t xml:space="preserve"> | 16</t>
  </si>
  <si>
    <t xml:space="preserve"> | 302</t>
  </si>
  <si>
    <t xml:space="preserve"> | 47</t>
  </si>
  <si>
    <t xml:space="preserve"> | 303</t>
  </si>
  <si>
    <t xml:space="preserve"> | 305</t>
  </si>
  <si>
    <t xml:space="preserve"> | ar verger</t>
  </si>
  <si>
    <t xml:space="preserve"> | le verger</t>
  </si>
  <si>
    <t xml:space="preserve"> | 23</t>
  </si>
  <si>
    <t xml:space="preserve"> | 315</t>
  </si>
  <si>
    <t xml:space="preserve"> | 315bis</t>
  </si>
  <si>
    <t xml:space="preserve"> | 316</t>
  </si>
  <si>
    <t xml:space="preserve"> | sol et div et dep</t>
  </si>
  <si>
    <t xml:space="preserve"> | 14</t>
  </si>
  <si>
    <t xml:space="preserve"> | 316bis</t>
  </si>
  <si>
    <t xml:space="preserve"> | leurquer clos</t>
  </si>
  <si>
    <t xml:space="preserve"> | l'aire close du village</t>
  </si>
  <si>
    <t xml:space="preserve"> | futaie</t>
  </si>
  <si>
    <t xml:space="preserve"> | 317</t>
  </si>
  <si>
    <t xml:space="preserve"> | liors ar c'hoat bian</t>
  </si>
  <si>
    <t xml:space="preserve"> | le petit courtil du bois</t>
  </si>
  <si>
    <t xml:space="preserve"> | 12</t>
  </si>
  <si>
    <t xml:space="preserve"> | 322</t>
  </si>
  <si>
    <t xml:space="preserve"> | tirien moan</t>
  </si>
  <si>
    <t xml:space="preserve"> | la friche étroite</t>
  </si>
  <si>
    <t xml:space="preserve"> | 13</t>
  </si>
  <si>
    <t xml:space="preserve"> | 323</t>
  </si>
  <si>
    <t xml:space="preserve"> | parc ar foennec</t>
  </si>
  <si>
    <t xml:space="preserve"> | le champ du pré à foin</t>
  </si>
  <si>
    <t xml:space="preserve"> | 324</t>
  </si>
  <si>
    <t xml:space="preserve"> | parc ar questen</t>
  </si>
  <si>
    <t xml:space="preserve"> | le champ aux châtaignes</t>
  </si>
  <si>
    <t xml:space="preserve"> | 327</t>
  </si>
  <si>
    <t xml:space="preserve"> | foennec vras</t>
  </si>
  <si>
    <t xml:space="preserve"> | le grand pré</t>
  </si>
  <si>
    <t xml:space="preserve"> | 329</t>
  </si>
  <si>
    <t xml:space="preserve"> | goarem kerleuze</t>
  </si>
  <si>
    <t xml:space="preserve"> | la garenne de Kerleur</t>
  </si>
  <si>
    <t>| align="center" | 14.458</t>
  </si>
  <si>
    <t>| align="center" | 645.8</t>
  </si>
  <si>
    <t>| align="center" | 780</t>
  </si>
  <si>
    <t>|style="font-weight:bold;color:#0000FF" colspan=3 align="center" | 14.46</t>
  </si>
  <si>
    <t>|style="font-weight:bold;color:#0000FF" colspan=5 Height="14.25" | le PETILLON Guénolé</t>
  </si>
  <si>
    <t>|style="background-color:#FFFF00;font-weight:bold" | 2</t>
  </si>
  <si>
    <t>|style="font-weight:bold;color:#0000FF" Height="13.5" | &amp;nbsp;</t>
  </si>
  <si>
    <t xml:space="preserve"> | 274</t>
  </si>
  <si>
    <t xml:space="preserve"> | 43</t>
  </si>
  <si>
    <t>|style="font-weight:bold;color:#0000FF" Height="12.75" valign="bottom" | Communs</t>
  </si>
  <si>
    <t>| align="center" | 1.435</t>
  </si>
  <si>
    <t>| align="center" | 43.5</t>
  </si>
  <si>
    <t>| align="center" | 50</t>
  </si>
  <si>
    <t>|style="font-weight:bold;color:#0000FF" colspan=3 align="center" | 1.44</t>
  </si>
  <si>
    <t>|style="font-weight:bold;color:#0000FF" colspan=5 Height="14.25" | Communs</t>
  </si>
  <si>
    <t>|style="background-color:#FFFF00;font-weight:bold" | 0</t>
  </si>
  <si>
    <t>|style="font-weight:bold;color:#0000FF" Height="26.25" | &amp;nbsp;</t>
  </si>
  <si>
    <t xml:space="preserve"> | 279</t>
  </si>
  <si>
    <t xml:space="preserve"> | reuninou pella</t>
  </si>
  <si>
    <t xml:space="preserve"> | les tertres les plus éloignés</t>
  </si>
  <si>
    <t>|style="font-weight:bold;color:#0000FF" Height="12.75" valign="bottom" | LAURENT René</t>
  </si>
  <si>
    <t>| align="center" | 0.49</t>
  </si>
  <si>
    <t>| align="center" | 49</t>
  </si>
  <si>
    <t>|style="font-weight:bold;color:#0000FF" colspan=3 align="center" | 0.49</t>
  </si>
  <si>
    <t>|style="font-weight:bold;color:#0000FF" colspan=5 Height="14.25" | LAURENT René à Kerfres</t>
  </si>
  <si>
    <t xml:space="preserve"> | 280</t>
  </si>
  <si>
    <t xml:space="preserve"> | Parc frost</t>
  </si>
  <si>
    <t xml:space="preserve"> | le champ en friche</t>
  </si>
  <si>
    <t>|style="font-weight:bold;color:#0000FF" Height="12.75" valign="bottom" | RIOU Jean</t>
  </si>
  <si>
    <t xml:space="preserve"> | 281</t>
  </si>
  <si>
    <t xml:space="preserve"> | 41</t>
  </si>
  <si>
    <t>|style="font-weight:bold;color:#0000FF" Height="12.75" valign="bottom" | à Tréodet</t>
  </si>
  <si>
    <t>| align="center" | 0.914</t>
  </si>
  <si>
    <t>| align="center" | 91.4</t>
  </si>
  <si>
    <t>| align="center" | 140</t>
  </si>
  <si>
    <t>|style="font-weight:bold;color:#0000FF" colspan=3 align="center" | 0.91</t>
  </si>
  <si>
    <t>|style="font-weight:bold;color:#0000FF" colspan=5 Height="14.25" | RIOU Jean à Tréodet</t>
  </si>
  <si>
    <t>|style="font-weight:bold;color:#0000FF" colspan=7 Height="12.75" | Superficie totale de Stanquéau en hectares =</t>
  </si>
  <si>
    <t>|style="font-weight:bold;color:#0000FF" | 33.76</t>
  </si>
  <si>
    <t>|style="font-weight:bold;color:#0000FF" colspan=7 Height="13.5" | Nombre de maisons et dépendances</t>
  </si>
  <si>
    <t>|style="font-weight:bold;color:#0000FF" | 5</t>
  </si>
  <si>
    <t>|}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</si>
</sst>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</numFmts>
  <fonts count="6">
    <font>
      <sz val="10"/>
      <name val="Arial"/>
      <family val="0"/>
    </font>
    <font>
      <b/>
      <sz val="14"/>
      <color indexed="2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/>
      <right style="double"/>
      <top style="hair"/>
      <bottom style="hair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18"/>
  <sheetViews>
    <sheetView tabSelected="1" workbookViewId="0" topLeftCell="A73">
      <selection activeCell="D75" sqref="D75"/>
    </sheetView>
  </sheetViews>
  <sheetFormatPr defaultColWidth="9.140625" defaultRowHeight="12.75"/>
  <cols>
    <col min="1" max="1" width="17.00390625" style="0" customWidth="1"/>
    <col min="2" max="3" width="11.421875" style="0" customWidth="1"/>
    <col min="4" max="4" width="13.57421875" style="22" customWidth="1"/>
    <col min="5" max="5" width="13.28125" style="22" customWidth="1"/>
    <col min="6" max="9" width="11.421875" style="22" customWidth="1"/>
    <col min="10" max="10" width="11.421875" style="18" customWidth="1"/>
    <col min="11" max="16384" width="11.421875" style="0" customWidth="1"/>
  </cols>
  <sheetData>
    <row r="1" spans="1:9" ht="19.5" thickBot="1" thickTop="1">
      <c r="A1" s="36" t="s">
        <v>10</v>
      </c>
      <c r="B1" s="37"/>
      <c r="C1" s="37"/>
      <c r="D1" s="37"/>
      <c r="E1" s="37"/>
      <c r="F1" s="37"/>
      <c r="G1" s="37"/>
      <c r="H1" s="37"/>
      <c r="I1" s="38"/>
    </row>
    <row r="2" spans="1:9" ht="52.5" thickBot="1" thickTop="1">
      <c r="A2" s="39" t="s">
        <v>106</v>
      </c>
      <c r="B2" s="40" t="s">
        <v>0</v>
      </c>
      <c r="C2" s="40" t="s">
        <v>1</v>
      </c>
      <c r="D2" s="40" t="s">
        <v>2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</row>
    <row r="3" spans="1:9" ht="26.25" thickTop="1">
      <c r="A3" s="5" t="s">
        <v>11</v>
      </c>
      <c r="B3" s="2">
        <v>208</v>
      </c>
      <c r="C3" s="2" t="s">
        <v>13</v>
      </c>
      <c r="D3" s="2" t="s">
        <v>14</v>
      </c>
      <c r="E3" s="2" t="s">
        <v>15</v>
      </c>
      <c r="F3" s="2" t="s">
        <v>9</v>
      </c>
      <c r="G3" s="2">
        <v>0</v>
      </c>
      <c r="H3" s="2">
        <v>15</v>
      </c>
      <c r="I3" s="2">
        <v>10</v>
      </c>
    </row>
    <row r="4" spans="1:9" ht="12.75">
      <c r="A4" s="6" t="s">
        <v>12</v>
      </c>
      <c r="B4" s="3">
        <v>275</v>
      </c>
      <c r="C4" s="3"/>
      <c r="D4" s="3" t="s">
        <v>41</v>
      </c>
      <c r="E4" s="3" t="s">
        <v>42</v>
      </c>
      <c r="F4" s="3" t="s">
        <v>43</v>
      </c>
      <c r="G4" s="3">
        <v>0</v>
      </c>
      <c r="H4" s="3">
        <v>0</v>
      </c>
      <c r="I4" s="3">
        <v>56</v>
      </c>
    </row>
    <row r="5" spans="1:9" ht="12.75">
      <c r="A5" s="4"/>
      <c r="B5" s="3">
        <v>276</v>
      </c>
      <c r="C5" s="3"/>
      <c r="D5" s="3" t="s">
        <v>20</v>
      </c>
      <c r="E5" s="3" t="s">
        <v>20</v>
      </c>
      <c r="F5" s="3" t="s">
        <v>8</v>
      </c>
      <c r="G5" s="3">
        <v>0</v>
      </c>
      <c r="H5" s="3">
        <v>4</v>
      </c>
      <c r="I5" s="3">
        <v>0</v>
      </c>
    </row>
    <row r="6" spans="1:9" ht="25.5">
      <c r="A6" s="4"/>
      <c r="B6" s="3">
        <v>277</v>
      </c>
      <c r="C6" s="3"/>
      <c r="D6" s="3" t="s">
        <v>44</v>
      </c>
      <c r="E6" s="3" t="s">
        <v>99</v>
      </c>
      <c r="F6" s="3" t="s">
        <v>27</v>
      </c>
      <c r="G6" s="3">
        <v>1</v>
      </c>
      <c r="H6" s="3">
        <v>10</v>
      </c>
      <c r="I6" s="3">
        <v>10</v>
      </c>
    </row>
    <row r="7" spans="1:10" ht="12.75">
      <c r="A7" s="4"/>
      <c r="B7" s="3">
        <v>312</v>
      </c>
      <c r="C7" s="3"/>
      <c r="D7" s="3"/>
      <c r="E7" s="3"/>
      <c r="F7" s="17" t="s">
        <v>65</v>
      </c>
      <c r="G7" s="3"/>
      <c r="H7" s="3"/>
      <c r="I7" s="3"/>
      <c r="J7" s="16">
        <v>1</v>
      </c>
    </row>
    <row r="8" spans="1:9" ht="12.75">
      <c r="A8" s="4"/>
      <c r="B8" s="3">
        <v>312</v>
      </c>
      <c r="C8" s="3"/>
      <c r="D8" s="3"/>
      <c r="E8" s="3"/>
      <c r="F8" s="3" t="s">
        <v>67</v>
      </c>
      <c r="G8" s="3">
        <v>0</v>
      </c>
      <c r="H8" s="3">
        <v>0</v>
      </c>
      <c r="I8" s="3">
        <v>49</v>
      </c>
    </row>
    <row r="9" spans="1:9" ht="12.75">
      <c r="A9" s="4"/>
      <c r="B9" s="3">
        <v>313</v>
      </c>
      <c r="C9" s="3"/>
      <c r="D9" s="3" t="s">
        <v>64</v>
      </c>
      <c r="E9" s="3"/>
      <c r="F9" s="3" t="s">
        <v>62</v>
      </c>
      <c r="G9" s="3">
        <v>0</v>
      </c>
      <c r="H9" s="3">
        <v>2</v>
      </c>
      <c r="I9" s="3">
        <v>40</v>
      </c>
    </row>
    <row r="10" spans="1:9" ht="12.75">
      <c r="A10" s="4"/>
      <c r="B10" s="3">
        <v>320</v>
      </c>
      <c r="C10" s="3"/>
      <c r="D10" s="3" t="s">
        <v>76</v>
      </c>
      <c r="E10" s="3" t="s">
        <v>77</v>
      </c>
      <c r="F10" s="3" t="s">
        <v>54</v>
      </c>
      <c r="G10" s="3">
        <v>0</v>
      </c>
      <c r="H10" s="3">
        <v>3</v>
      </c>
      <c r="I10" s="3">
        <v>80</v>
      </c>
    </row>
    <row r="11" spans="1:9" ht="25.5">
      <c r="A11" s="4"/>
      <c r="B11" s="3">
        <v>321</v>
      </c>
      <c r="C11" s="3"/>
      <c r="D11" s="3" t="s">
        <v>78</v>
      </c>
      <c r="E11" s="3" t="s">
        <v>79</v>
      </c>
      <c r="F11" s="3" t="s">
        <v>8</v>
      </c>
      <c r="G11" s="3">
        <v>0</v>
      </c>
      <c r="H11" s="3">
        <v>85</v>
      </c>
      <c r="I11" s="3">
        <v>0</v>
      </c>
    </row>
    <row r="12" spans="1:9" ht="25.5">
      <c r="A12" s="4"/>
      <c r="B12" s="3">
        <v>325</v>
      </c>
      <c r="C12" s="3"/>
      <c r="D12" s="3" t="s">
        <v>86</v>
      </c>
      <c r="E12" s="3" t="s">
        <v>87</v>
      </c>
      <c r="F12" s="3" t="s">
        <v>27</v>
      </c>
      <c r="G12" s="3">
        <v>1</v>
      </c>
      <c r="H12" s="3">
        <v>72</v>
      </c>
      <c r="I12" s="3">
        <v>20</v>
      </c>
    </row>
    <row r="13" spans="1:9" ht="12.75">
      <c r="A13" s="4"/>
      <c r="B13" s="3"/>
      <c r="C13" s="3"/>
      <c r="D13" s="3"/>
      <c r="E13" s="3"/>
      <c r="F13" s="3"/>
      <c r="G13" s="3"/>
      <c r="H13" s="3"/>
      <c r="I13" s="3"/>
    </row>
    <row r="14" spans="1:9" ht="12.75">
      <c r="A14" s="4"/>
      <c r="B14" s="3"/>
      <c r="C14" s="3"/>
      <c r="D14" s="3"/>
      <c r="E14" s="3"/>
      <c r="F14" s="3"/>
      <c r="G14" s="3"/>
      <c r="H14" s="3"/>
      <c r="I14" s="3"/>
    </row>
    <row r="15" spans="1:9" ht="12.75">
      <c r="A15" s="4"/>
      <c r="B15" s="3"/>
      <c r="C15" s="3"/>
      <c r="D15" s="3"/>
      <c r="E15" s="3"/>
      <c r="F15" s="3"/>
      <c r="G15" s="3"/>
      <c r="H15" s="3"/>
      <c r="I15" s="3"/>
    </row>
    <row r="16" spans="1:9" ht="12.75">
      <c r="A16" s="4"/>
      <c r="B16" s="3"/>
      <c r="C16" s="3"/>
      <c r="D16" s="3"/>
      <c r="E16" s="3"/>
      <c r="F16" s="3"/>
      <c r="G16" s="3"/>
      <c r="H16" s="3"/>
      <c r="I16" s="3"/>
    </row>
    <row r="17" spans="1:9" ht="12.75">
      <c r="A17" s="4"/>
      <c r="B17" s="3"/>
      <c r="C17" s="3"/>
      <c r="D17" s="3"/>
      <c r="E17" s="3"/>
      <c r="F17" s="3"/>
      <c r="G17" s="3"/>
      <c r="H17" s="3"/>
      <c r="I17" s="3"/>
    </row>
    <row r="18" spans="1:9" ht="12.75">
      <c r="A18" s="4"/>
      <c r="B18" s="3"/>
      <c r="C18" s="3"/>
      <c r="D18" s="3"/>
      <c r="E18" s="3"/>
      <c r="F18" s="3"/>
      <c r="G18" s="3"/>
      <c r="H18" s="3"/>
      <c r="I18" s="3"/>
    </row>
    <row r="19" spans="1:9" ht="13.5" thickBot="1">
      <c r="A19" s="7"/>
      <c r="B19" s="8"/>
      <c r="C19" s="8"/>
      <c r="D19" s="8"/>
      <c r="E19" s="8"/>
      <c r="F19" s="8"/>
      <c r="G19" s="8"/>
      <c r="H19" s="8"/>
      <c r="I19" s="8"/>
    </row>
    <row r="20" spans="1:9" ht="14.25" thickBot="1" thickTop="1">
      <c r="A20" s="9"/>
      <c r="B20" s="10"/>
      <c r="C20" s="10"/>
      <c r="D20" s="20"/>
      <c r="E20" s="23"/>
      <c r="F20" s="26"/>
      <c r="G20" s="28">
        <f>SUM(G3:G19)+H20/100</f>
        <v>3.9365</v>
      </c>
      <c r="H20" s="23">
        <f>SUM(H3:H19)+I20/100</f>
        <v>193.65</v>
      </c>
      <c r="I20" s="23">
        <f>SUM(I3:I19)</f>
        <v>265</v>
      </c>
    </row>
    <row r="21" spans="1:9" ht="27" thickBot="1" thickTop="1">
      <c r="A21" s="11"/>
      <c r="B21" s="12"/>
      <c r="C21" s="12"/>
      <c r="D21" s="21"/>
      <c r="E21" s="24"/>
      <c r="F21" s="32" t="s">
        <v>96</v>
      </c>
      <c r="G21" s="42">
        <f>G20</f>
        <v>3.9365</v>
      </c>
      <c r="H21" s="41"/>
      <c r="I21" s="43"/>
    </row>
    <row r="22" spans="1:9" ht="14.25" thickBot="1" thickTop="1">
      <c r="A22" s="44" t="s">
        <v>16</v>
      </c>
      <c r="B22" s="45"/>
      <c r="C22" s="45"/>
      <c r="D22" s="45"/>
      <c r="E22" s="46"/>
      <c r="F22" s="27"/>
      <c r="G22" s="30" t="s">
        <v>95</v>
      </c>
      <c r="H22" s="29">
        <f>SUM(J3:J19)</f>
        <v>1</v>
      </c>
      <c r="I22" s="31"/>
    </row>
    <row r="23" spans="1:9" ht="52.5" thickBot="1" thickTop="1">
      <c r="A23" s="39" t="s">
        <v>106</v>
      </c>
      <c r="B23" s="40" t="s">
        <v>0</v>
      </c>
      <c r="C23" s="40" t="s">
        <v>1</v>
      </c>
      <c r="D23" s="40" t="s">
        <v>2</v>
      </c>
      <c r="E23" s="40" t="s">
        <v>3</v>
      </c>
      <c r="F23" s="40" t="s">
        <v>4</v>
      </c>
      <c r="G23" s="40" t="s">
        <v>5</v>
      </c>
      <c r="H23" s="40" t="s">
        <v>6</v>
      </c>
      <c r="I23" s="40" t="s">
        <v>7</v>
      </c>
    </row>
    <row r="24" spans="1:9" ht="39" thickTop="1">
      <c r="A24" s="6" t="s">
        <v>17</v>
      </c>
      <c r="B24" s="3">
        <v>209</v>
      </c>
      <c r="C24" s="3" t="s">
        <v>13</v>
      </c>
      <c r="D24" s="3" t="s">
        <v>18</v>
      </c>
      <c r="E24" s="3" t="s">
        <v>19</v>
      </c>
      <c r="F24" s="3" t="s">
        <v>8</v>
      </c>
      <c r="G24" s="3">
        <v>0</v>
      </c>
      <c r="H24" s="3">
        <v>40</v>
      </c>
      <c r="I24" s="3">
        <v>50</v>
      </c>
    </row>
    <row r="25" spans="1:9" ht="12.75">
      <c r="A25" s="4"/>
      <c r="B25" s="3">
        <v>210</v>
      </c>
      <c r="C25" s="3"/>
      <c r="D25" s="3" t="s">
        <v>20</v>
      </c>
      <c r="E25" s="3" t="s">
        <v>20</v>
      </c>
      <c r="F25" s="3" t="s">
        <v>8</v>
      </c>
      <c r="G25" s="3">
        <v>0</v>
      </c>
      <c r="H25" s="3">
        <v>90</v>
      </c>
      <c r="I25" s="3">
        <v>50</v>
      </c>
    </row>
    <row r="26" spans="1:9" ht="25.5">
      <c r="A26" s="4"/>
      <c r="B26" s="3">
        <v>235</v>
      </c>
      <c r="C26" s="3"/>
      <c r="D26" s="3" t="s">
        <v>35</v>
      </c>
      <c r="E26" s="3" t="s">
        <v>100</v>
      </c>
      <c r="F26" s="3" t="s">
        <v>8</v>
      </c>
      <c r="G26" s="3">
        <v>0</v>
      </c>
      <c r="H26" s="3">
        <v>42</v>
      </c>
      <c r="I26" s="3">
        <v>70</v>
      </c>
    </row>
    <row r="27" spans="1:9" ht="12.75">
      <c r="A27" s="4"/>
      <c r="B27" s="3">
        <v>236</v>
      </c>
      <c r="C27" s="3"/>
      <c r="D27" s="3" t="s">
        <v>20</v>
      </c>
      <c r="E27" s="3"/>
      <c r="F27" s="3" t="s">
        <v>8</v>
      </c>
      <c r="G27" s="3">
        <v>1</v>
      </c>
      <c r="H27" s="3">
        <v>76</v>
      </c>
      <c r="I27" s="3">
        <v>50</v>
      </c>
    </row>
    <row r="28" spans="1:9" ht="25.5">
      <c r="A28" s="4"/>
      <c r="B28" s="3">
        <v>271</v>
      </c>
      <c r="C28" s="3"/>
      <c r="D28" s="3" t="s">
        <v>36</v>
      </c>
      <c r="E28" s="3" t="s">
        <v>37</v>
      </c>
      <c r="F28" s="3" t="s">
        <v>27</v>
      </c>
      <c r="G28" s="3">
        <v>1</v>
      </c>
      <c r="H28" s="3">
        <v>52</v>
      </c>
      <c r="I28" s="3">
        <v>0</v>
      </c>
    </row>
    <row r="29" spans="1:9" ht="38.25">
      <c r="A29" s="4"/>
      <c r="B29" s="3">
        <v>272</v>
      </c>
      <c r="C29" s="3"/>
      <c r="D29" s="3" t="s">
        <v>38</v>
      </c>
      <c r="E29" s="3" t="s">
        <v>39</v>
      </c>
      <c r="F29" s="3" t="s">
        <v>27</v>
      </c>
      <c r="G29" s="3">
        <v>0</v>
      </c>
      <c r="H29" s="3">
        <v>85</v>
      </c>
      <c r="I29" s="3">
        <v>50</v>
      </c>
    </row>
    <row r="30" spans="1:9" ht="12.75">
      <c r="A30" s="4"/>
      <c r="B30" s="3">
        <v>273</v>
      </c>
      <c r="C30" s="3"/>
      <c r="D30" s="3" t="s">
        <v>20</v>
      </c>
      <c r="E30" s="3" t="s">
        <v>20</v>
      </c>
      <c r="F30" s="3" t="s">
        <v>27</v>
      </c>
      <c r="G30" s="3">
        <v>0</v>
      </c>
      <c r="H30" s="3">
        <v>68</v>
      </c>
      <c r="I30" s="3">
        <v>60</v>
      </c>
    </row>
    <row r="31" spans="1:9" ht="12.75">
      <c r="A31" s="4"/>
      <c r="B31" s="3">
        <v>304</v>
      </c>
      <c r="C31" s="3"/>
      <c r="D31" s="3" t="s">
        <v>57</v>
      </c>
      <c r="E31" s="3" t="s">
        <v>101</v>
      </c>
      <c r="F31" s="3" t="s">
        <v>27</v>
      </c>
      <c r="G31" s="3">
        <v>0</v>
      </c>
      <c r="H31" s="3">
        <v>61</v>
      </c>
      <c r="I31" s="3">
        <v>10</v>
      </c>
    </row>
    <row r="32" spans="1:9" ht="25.5">
      <c r="A32" s="4"/>
      <c r="B32" s="3">
        <v>306</v>
      </c>
      <c r="C32" s="3"/>
      <c r="D32" s="3" t="s">
        <v>55</v>
      </c>
      <c r="E32" s="3" t="s">
        <v>56</v>
      </c>
      <c r="F32" s="3" t="s">
        <v>27</v>
      </c>
      <c r="G32" s="3">
        <v>0</v>
      </c>
      <c r="H32" s="3">
        <v>73</v>
      </c>
      <c r="I32" s="3">
        <v>60</v>
      </c>
    </row>
    <row r="33" spans="1:9" ht="12.75">
      <c r="A33" s="4"/>
      <c r="B33" s="3">
        <v>310</v>
      </c>
      <c r="C33" s="3"/>
      <c r="D33" s="3" t="s">
        <v>64</v>
      </c>
      <c r="E33" s="3"/>
      <c r="F33" s="3" t="s">
        <v>62</v>
      </c>
      <c r="G33" s="3">
        <v>0</v>
      </c>
      <c r="H33" s="3">
        <v>1</v>
      </c>
      <c r="I33" s="3">
        <v>80</v>
      </c>
    </row>
    <row r="34" spans="1:10" ht="12.75">
      <c r="A34" s="1"/>
      <c r="B34" s="4">
        <v>311</v>
      </c>
      <c r="C34" s="4"/>
      <c r="D34" s="4"/>
      <c r="E34" s="4"/>
      <c r="F34" s="15" t="s">
        <v>65</v>
      </c>
      <c r="G34" s="4"/>
      <c r="H34" s="4"/>
      <c r="I34" s="4"/>
      <c r="J34" s="16">
        <v>1</v>
      </c>
    </row>
    <row r="35" spans="1:9" ht="12.75">
      <c r="A35" s="1"/>
      <c r="B35" s="4">
        <v>311</v>
      </c>
      <c r="C35" s="4"/>
      <c r="D35" s="4"/>
      <c r="E35" s="4"/>
      <c r="F35" s="4" t="s">
        <v>66</v>
      </c>
      <c r="G35" s="4">
        <v>0</v>
      </c>
      <c r="H35" s="4">
        <v>5</v>
      </c>
      <c r="I35" s="4">
        <v>60</v>
      </c>
    </row>
    <row r="36" spans="1:9" ht="12.75">
      <c r="A36" s="1"/>
      <c r="B36" s="4">
        <v>318</v>
      </c>
      <c r="C36" s="4"/>
      <c r="D36" s="4" t="s">
        <v>76</v>
      </c>
      <c r="E36" s="4" t="s">
        <v>77</v>
      </c>
      <c r="F36" s="4" t="s">
        <v>54</v>
      </c>
      <c r="G36" s="4">
        <v>0</v>
      </c>
      <c r="H36" s="4">
        <v>7</v>
      </c>
      <c r="I36" s="4">
        <v>70</v>
      </c>
    </row>
    <row r="37" spans="1:9" ht="25.5">
      <c r="A37" s="1"/>
      <c r="B37" s="3">
        <v>326</v>
      </c>
      <c r="C37" s="3"/>
      <c r="D37" s="3" t="s">
        <v>89</v>
      </c>
      <c r="E37" s="3" t="s">
        <v>102</v>
      </c>
      <c r="F37" s="3" t="s">
        <v>8</v>
      </c>
      <c r="G37" s="3">
        <v>0</v>
      </c>
      <c r="H37" s="3">
        <v>35</v>
      </c>
      <c r="I37" s="3">
        <v>60</v>
      </c>
    </row>
    <row r="38" spans="1:9" ht="12.75">
      <c r="A38" s="1"/>
      <c r="B38" s="4" t="s">
        <v>88</v>
      </c>
      <c r="C38" s="4"/>
      <c r="D38" s="4" t="s">
        <v>20</v>
      </c>
      <c r="E38" s="4" t="s">
        <v>20</v>
      </c>
      <c r="F38" s="4" t="s">
        <v>9</v>
      </c>
      <c r="G38" s="4">
        <v>0</v>
      </c>
      <c r="H38" s="4">
        <v>24</v>
      </c>
      <c r="I38" s="4">
        <v>60</v>
      </c>
    </row>
    <row r="39" spans="1:9" ht="12.75">
      <c r="A39" s="1"/>
      <c r="B39" s="4">
        <v>328</v>
      </c>
      <c r="C39" s="1"/>
      <c r="D39" s="4" t="s">
        <v>90</v>
      </c>
      <c r="E39" s="4" t="s">
        <v>91</v>
      </c>
      <c r="F39" s="4" t="s">
        <v>9</v>
      </c>
      <c r="G39" s="4">
        <v>0</v>
      </c>
      <c r="H39" s="4">
        <v>26</v>
      </c>
      <c r="I39" s="4">
        <v>70</v>
      </c>
    </row>
    <row r="40" spans="1:9" ht="12.75">
      <c r="A40" s="1"/>
      <c r="B40" s="4">
        <v>330</v>
      </c>
      <c r="C40" s="1"/>
      <c r="D40" s="4" t="s">
        <v>93</v>
      </c>
      <c r="E40" s="4" t="s">
        <v>94</v>
      </c>
      <c r="F40" s="4" t="s">
        <v>9</v>
      </c>
      <c r="G40" s="4">
        <v>0</v>
      </c>
      <c r="H40" s="4">
        <v>25</v>
      </c>
      <c r="I40" s="4">
        <v>40</v>
      </c>
    </row>
    <row r="41" spans="1:9" ht="12.75">
      <c r="A41" s="1"/>
      <c r="B41" s="4">
        <v>331</v>
      </c>
      <c r="C41" s="1"/>
      <c r="D41" s="4" t="s">
        <v>90</v>
      </c>
      <c r="E41" s="4" t="s">
        <v>91</v>
      </c>
      <c r="F41" s="4" t="s">
        <v>9</v>
      </c>
      <c r="G41" s="4">
        <v>0</v>
      </c>
      <c r="H41" s="4">
        <v>22</v>
      </c>
      <c r="I41" s="4">
        <v>90</v>
      </c>
    </row>
    <row r="42" spans="1:9" ht="12.75">
      <c r="A42" s="1"/>
      <c r="B42" s="4"/>
      <c r="C42" s="1"/>
      <c r="D42" s="4"/>
      <c r="E42" s="4"/>
      <c r="F42" s="4"/>
      <c r="G42" s="4"/>
      <c r="H42" s="4"/>
      <c r="I42" s="4"/>
    </row>
    <row r="43" spans="1:9" ht="13.5" thickBot="1">
      <c r="A43" s="13"/>
      <c r="B43" s="7"/>
      <c r="C43" s="13"/>
      <c r="D43" s="7"/>
      <c r="E43" s="7"/>
      <c r="F43" s="7"/>
      <c r="G43" s="7"/>
      <c r="H43" s="7"/>
      <c r="I43" s="7"/>
    </row>
    <row r="44" spans="1:9" ht="14.25" thickBot="1" thickTop="1">
      <c r="A44" s="9"/>
      <c r="B44" s="10"/>
      <c r="C44" s="10"/>
      <c r="D44" s="20"/>
      <c r="E44" s="20"/>
      <c r="F44" s="26"/>
      <c r="G44" s="28">
        <f>SUM(G24:G43)+H44/100</f>
        <v>9.413</v>
      </c>
      <c r="H44" s="23">
        <f>SUM(H24:H43)+I44/100</f>
        <v>741.3</v>
      </c>
      <c r="I44" s="23">
        <f>SUM(I24:I43)</f>
        <v>930</v>
      </c>
    </row>
    <row r="45" spans="3:9" ht="27" thickBot="1" thickTop="1">
      <c r="C45" s="12"/>
      <c r="D45" s="21"/>
      <c r="E45" s="21"/>
      <c r="F45" s="32" t="s">
        <v>96</v>
      </c>
      <c r="G45" s="42">
        <f>G44</f>
        <v>9.413</v>
      </c>
      <c r="H45" s="41"/>
      <c r="I45" s="43"/>
    </row>
    <row r="46" spans="1:9" ht="14.25" thickBot="1" thickTop="1">
      <c r="A46" s="44" t="s">
        <v>17</v>
      </c>
      <c r="B46" s="45"/>
      <c r="C46" s="45"/>
      <c r="D46" s="45"/>
      <c r="E46" s="46"/>
      <c r="F46" s="27"/>
      <c r="G46" s="30" t="s">
        <v>95</v>
      </c>
      <c r="H46" s="29">
        <f>SUM(J27:J43)</f>
        <v>1</v>
      </c>
      <c r="I46" s="31"/>
    </row>
    <row r="47" spans="1:9" ht="52.5" thickBot="1" thickTop="1">
      <c r="A47" s="39" t="s">
        <v>106</v>
      </c>
      <c r="B47" s="40" t="s">
        <v>0</v>
      </c>
      <c r="C47" s="40" t="s">
        <v>1</v>
      </c>
      <c r="D47" s="40" t="s">
        <v>2</v>
      </c>
      <c r="E47" s="40" t="s">
        <v>3</v>
      </c>
      <c r="F47" s="40" t="s">
        <v>4</v>
      </c>
      <c r="G47" s="40" t="s">
        <v>5</v>
      </c>
      <c r="H47" s="40" t="s">
        <v>6</v>
      </c>
      <c r="I47" s="40" t="s">
        <v>7</v>
      </c>
    </row>
    <row r="48" spans="1:9" ht="39" thickTop="1">
      <c r="A48" s="5" t="s">
        <v>21</v>
      </c>
      <c r="B48" s="2">
        <v>211</v>
      </c>
      <c r="C48" s="2" t="s">
        <v>13</v>
      </c>
      <c r="D48" s="3" t="s">
        <v>18</v>
      </c>
      <c r="E48" s="3" t="s">
        <v>19</v>
      </c>
      <c r="F48" s="2" t="s">
        <v>8</v>
      </c>
      <c r="G48" s="2">
        <v>0</v>
      </c>
      <c r="H48" s="2">
        <v>92</v>
      </c>
      <c r="I48" s="2">
        <v>0</v>
      </c>
    </row>
    <row r="49" spans="1:9" ht="25.5">
      <c r="A49" s="6" t="s">
        <v>22</v>
      </c>
      <c r="B49" s="3">
        <v>270</v>
      </c>
      <c r="C49" s="3"/>
      <c r="D49" s="3" t="s">
        <v>36</v>
      </c>
      <c r="E49" s="3" t="s">
        <v>37</v>
      </c>
      <c r="F49" s="3" t="s">
        <v>27</v>
      </c>
      <c r="G49" s="3">
        <v>1</v>
      </c>
      <c r="H49" s="3">
        <v>49</v>
      </c>
      <c r="I49" s="3">
        <v>20</v>
      </c>
    </row>
    <row r="50" spans="1:9" ht="25.5">
      <c r="A50" s="4"/>
      <c r="B50" s="3">
        <v>307</v>
      </c>
      <c r="C50" s="3"/>
      <c r="D50" s="3" t="s">
        <v>60</v>
      </c>
      <c r="E50" s="3" t="s">
        <v>61</v>
      </c>
      <c r="F50" s="3" t="s">
        <v>62</v>
      </c>
      <c r="G50" s="3">
        <v>0</v>
      </c>
      <c r="H50" s="3">
        <v>6</v>
      </c>
      <c r="I50" s="3">
        <v>80</v>
      </c>
    </row>
    <row r="51" spans="1:9" ht="25.5">
      <c r="A51" s="4"/>
      <c r="B51" s="3">
        <v>308</v>
      </c>
      <c r="C51" s="3"/>
      <c r="D51" s="3" t="s">
        <v>55</v>
      </c>
      <c r="E51" s="3" t="s">
        <v>56</v>
      </c>
      <c r="F51" s="3" t="s">
        <v>27</v>
      </c>
      <c r="G51" s="3">
        <v>0</v>
      </c>
      <c r="H51" s="3">
        <v>53</v>
      </c>
      <c r="I51" s="3">
        <v>50</v>
      </c>
    </row>
    <row r="52" spans="1:9" ht="12.75">
      <c r="A52" s="4"/>
      <c r="B52" s="3">
        <v>309</v>
      </c>
      <c r="C52" s="3"/>
      <c r="D52" s="3"/>
      <c r="E52" s="3"/>
      <c r="F52" s="3" t="s">
        <v>63</v>
      </c>
      <c r="G52" s="3">
        <v>0</v>
      </c>
      <c r="H52" s="3">
        <v>2</v>
      </c>
      <c r="I52" s="3">
        <v>50</v>
      </c>
    </row>
    <row r="53" spans="1:10" ht="12.75">
      <c r="A53" s="4"/>
      <c r="B53" s="3">
        <v>314</v>
      </c>
      <c r="C53" s="3"/>
      <c r="D53" s="3"/>
      <c r="E53" s="3"/>
      <c r="F53" s="17" t="s">
        <v>65</v>
      </c>
      <c r="G53" s="3"/>
      <c r="H53" s="3"/>
      <c r="I53" s="3"/>
      <c r="J53" s="16">
        <v>1</v>
      </c>
    </row>
    <row r="54" spans="1:9" ht="12.75">
      <c r="A54" s="4"/>
      <c r="B54" s="3">
        <v>314</v>
      </c>
      <c r="C54" s="3"/>
      <c r="D54" s="3"/>
      <c r="E54" s="3"/>
      <c r="F54" s="3" t="s">
        <v>66</v>
      </c>
      <c r="G54" s="3">
        <v>0</v>
      </c>
      <c r="H54" s="3">
        <v>3</v>
      </c>
      <c r="I54" s="3">
        <v>50</v>
      </c>
    </row>
    <row r="55" spans="1:9" ht="12.75">
      <c r="A55" s="4"/>
      <c r="B55" s="3">
        <v>319</v>
      </c>
      <c r="C55" s="3"/>
      <c r="D55" s="3" t="s">
        <v>76</v>
      </c>
      <c r="E55" s="3" t="s">
        <v>77</v>
      </c>
      <c r="F55" s="3" t="s">
        <v>54</v>
      </c>
      <c r="G55" s="3">
        <v>0</v>
      </c>
      <c r="H55" s="3">
        <v>3</v>
      </c>
      <c r="I55" s="3">
        <v>90</v>
      </c>
    </row>
    <row r="56" spans="1:9" ht="12.75">
      <c r="A56" s="4"/>
      <c r="B56" s="3"/>
      <c r="C56" s="3"/>
      <c r="D56" s="3"/>
      <c r="E56" s="3"/>
      <c r="F56" s="3"/>
      <c r="G56" s="3"/>
      <c r="H56" s="3"/>
      <c r="I56" s="3"/>
    </row>
    <row r="57" spans="1:9" ht="13.5" thickBot="1">
      <c r="A57" s="7"/>
      <c r="B57" s="8"/>
      <c r="C57" s="8"/>
      <c r="D57" s="8"/>
      <c r="E57" s="8"/>
      <c r="F57" s="8"/>
      <c r="G57" s="8"/>
      <c r="H57" s="8"/>
      <c r="I57" s="8"/>
    </row>
    <row r="58" spans="1:9" ht="14.25" thickBot="1" thickTop="1">
      <c r="A58" s="9"/>
      <c r="B58" s="10"/>
      <c r="C58" s="10"/>
      <c r="D58" s="20"/>
      <c r="E58" s="23"/>
      <c r="F58" s="26"/>
      <c r="G58" s="28">
        <f>SUM(G48:G57)+H58/100</f>
        <v>3.114</v>
      </c>
      <c r="H58" s="23">
        <f>SUM(H48:H57)+I58/100</f>
        <v>211.4</v>
      </c>
      <c r="I58" s="23">
        <f>SUM(I48:I57)</f>
        <v>340</v>
      </c>
    </row>
    <row r="59" spans="1:9" ht="27" thickBot="1" thickTop="1">
      <c r="A59" s="11"/>
      <c r="B59" s="12"/>
      <c r="C59" s="12"/>
      <c r="D59" s="21"/>
      <c r="E59" s="24"/>
      <c r="F59" s="32" t="s">
        <v>96</v>
      </c>
      <c r="G59" s="42">
        <f>G58</f>
        <v>3.114</v>
      </c>
      <c r="H59" s="41"/>
      <c r="I59" s="43"/>
    </row>
    <row r="60" spans="1:9" ht="14.25" thickBot="1" thickTop="1">
      <c r="A60" s="44" t="s">
        <v>23</v>
      </c>
      <c r="B60" s="45"/>
      <c r="C60" s="45"/>
      <c r="D60" s="45"/>
      <c r="E60" s="46"/>
      <c r="F60" s="27"/>
      <c r="G60" s="30" t="s">
        <v>95</v>
      </c>
      <c r="H60" s="29">
        <f>SUM(J48:J57)</f>
        <v>1</v>
      </c>
      <c r="I60" s="31"/>
    </row>
    <row r="61" spans="1:9" ht="52.5" thickBot="1" thickTop="1">
      <c r="A61" s="39" t="s">
        <v>106</v>
      </c>
      <c r="B61" s="40" t="s">
        <v>0</v>
      </c>
      <c r="C61" s="40" t="s">
        <v>1</v>
      </c>
      <c r="D61" s="40" t="s">
        <v>2</v>
      </c>
      <c r="E61" s="40" t="s">
        <v>3</v>
      </c>
      <c r="F61" s="40" t="s">
        <v>4</v>
      </c>
      <c r="G61" s="40" t="s">
        <v>5</v>
      </c>
      <c r="H61" s="40" t="s">
        <v>6</v>
      </c>
      <c r="I61" s="40" t="s">
        <v>7</v>
      </c>
    </row>
    <row r="62" spans="1:9" ht="51.75" thickTop="1">
      <c r="A62" s="14" t="s">
        <v>24</v>
      </c>
      <c r="B62" s="2">
        <v>212</v>
      </c>
      <c r="C62" s="2" t="s">
        <v>13</v>
      </c>
      <c r="D62" s="3" t="s">
        <v>25</v>
      </c>
      <c r="E62" s="3" t="s">
        <v>26</v>
      </c>
      <c r="F62" s="2" t="s">
        <v>27</v>
      </c>
      <c r="G62" s="2">
        <v>1</v>
      </c>
      <c r="H62" s="2">
        <v>61</v>
      </c>
      <c r="I62" s="2">
        <v>40</v>
      </c>
    </row>
    <row r="63" spans="1:9" ht="12.75">
      <c r="A63" s="6" t="s">
        <v>32</v>
      </c>
      <c r="B63" s="3">
        <v>213</v>
      </c>
      <c r="C63" s="3"/>
      <c r="D63" s="3" t="s">
        <v>28</v>
      </c>
      <c r="E63" s="3" t="s">
        <v>29</v>
      </c>
      <c r="F63" s="3" t="s">
        <v>27</v>
      </c>
      <c r="G63" s="3">
        <v>1</v>
      </c>
      <c r="H63" s="3">
        <v>8</v>
      </c>
      <c r="I63" s="3">
        <v>40</v>
      </c>
    </row>
    <row r="64" spans="1:9" ht="12.75">
      <c r="A64" s="4"/>
      <c r="B64" s="3">
        <v>214</v>
      </c>
      <c r="C64" s="3"/>
      <c r="D64" s="3" t="s">
        <v>30</v>
      </c>
      <c r="E64" s="3" t="s">
        <v>31</v>
      </c>
      <c r="F64" s="3" t="s">
        <v>8</v>
      </c>
      <c r="G64" s="3">
        <v>0</v>
      </c>
      <c r="H64" s="3">
        <v>84</v>
      </c>
      <c r="I64" s="3">
        <v>30</v>
      </c>
    </row>
    <row r="65" spans="1:9" ht="25.5">
      <c r="A65" s="4"/>
      <c r="B65" s="3">
        <v>234</v>
      </c>
      <c r="C65" s="3"/>
      <c r="D65" s="3" t="s">
        <v>33</v>
      </c>
      <c r="E65" s="3" t="s">
        <v>100</v>
      </c>
      <c r="F65" s="3" t="s">
        <v>34</v>
      </c>
      <c r="G65" s="3">
        <v>0</v>
      </c>
      <c r="H65" s="3">
        <v>48</v>
      </c>
      <c r="I65" s="3">
        <v>70</v>
      </c>
    </row>
    <row r="66" spans="1:9" ht="25.5">
      <c r="A66" s="4"/>
      <c r="B66" s="3">
        <v>278</v>
      </c>
      <c r="C66" s="3"/>
      <c r="D66" s="3" t="s">
        <v>44</v>
      </c>
      <c r="E66" s="3" t="s">
        <v>99</v>
      </c>
      <c r="F66" s="3" t="s">
        <v>27</v>
      </c>
      <c r="G66" s="3">
        <v>1</v>
      </c>
      <c r="H66" s="3">
        <v>24</v>
      </c>
      <c r="I66" s="3">
        <v>10</v>
      </c>
    </row>
    <row r="67" spans="1:9" ht="25.5">
      <c r="A67" s="4"/>
      <c r="B67" s="3">
        <v>301</v>
      </c>
      <c r="C67" s="3"/>
      <c r="D67" s="3" t="s">
        <v>53</v>
      </c>
      <c r="E67" s="3" t="s">
        <v>103</v>
      </c>
      <c r="F67" s="3" t="s">
        <v>54</v>
      </c>
      <c r="G67" s="3">
        <v>0</v>
      </c>
      <c r="H67" s="3">
        <v>16</v>
      </c>
      <c r="I67" s="3">
        <v>60</v>
      </c>
    </row>
    <row r="68" spans="1:9" ht="12.75">
      <c r="A68" s="4"/>
      <c r="B68" s="3">
        <v>302</v>
      </c>
      <c r="C68" s="3"/>
      <c r="D68" s="3" t="s">
        <v>20</v>
      </c>
      <c r="E68" s="3" t="s">
        <v>20</v>
      </c>
      <c r="F68" s="3" t="s">
        <v>9</v>
      </c>
      <c r="G68" s="3">
        <v>0</v>
      </c>
      <c r="H68" s="3">
        <v>47</v>
      </c>
      <c r="I68" s="3">
        <v>30</v>
      </c>
    </row>
    <row r="69" spans="1:9" ht="25.5">
      <c r="A69" s="4"/>
      <c r="B69" s="3">
        <v>303</v>
      </c>
      <c r="C69" s="3"/>
      <c r="D69" s="3" t="s">
        <v>55</v>
      </c>
      <c r="E69" s="3" t="s">
        <v>56</v>
      </c>
      <c r="F69" s="3" t="s">
        <v>27</v>
      </c>
      <c r="G69" s="3">
        <v>1</v>
      </c>
      <c r="H69" s="3">
        <v>85</v>
      </c>
      <c r="I69" s="3">
        <v>30</v>
      </c>
    </row>
    <row r="70" spans="1:9" ht="12.75">
      <c r="A70" s="4"/>
      <c r="B70" s="3">
        <v>305</v>
      </c>
      <c r="C70" s="3"/>
      <c r="D70" s="3" t="s">
        <v>58</v>
      </c>
      <c r="E70" s="3" t="s">
        <v>59</v>
      </c>
      <c r="F70" s="3" t="s">
        <v>27</v>
      </c>
      <c r="G70" s="3">
        <v>0</v>
      </c>
      <c r="H70" s="3">
        <v>23</v>
      </c>
      <c r="I70" s="3">
        <v>30</v>
      </c>
    </row>
    <row r="71" spans="1:9" ht="12.75">
      <c r="A71" s="4"/>
      <c r="B71" s="3">
        <v>315</v>
      </c>
      <c r="C71" s="3"/>
      <c r="D71" s="3" t="s">
        <v>64</v>
      </c>
      <c r="E71" s="3"/>
      <c r="F71" s="3" t="s">
        <v>62</v>
      </c>
      <c r="G71" s="3">
        <v>0</v>
      </c>
      <c r="H71" s="3">
        <v>2</v>
      </c>
      <c r="I71" s="3">
        <v>10</v>
      </c>
    </row>
    <row r="72" spans="1:10" ht="12.75">
      <c r="A72" s="4"/>
      <c r="B72" s="3" t="s">
        <v>68</v>
      </c>
      <c r="C72" s="3"/>
      <c r="D72" s="3"/>
      <c r="E72" s="3"/>
      <c r="F72" s="17" t="s">
        <v>65</v>
      </c>
      <c r="G72" s="3"/>
      <c r="H72" s="3"/>
      <c r="I72" s="3"/>
      <c r="J72" s="16">
        <v>1</v>
      </c>
    </row>
    <row r="73" spans="1:9" ht="12.75">
      <c r="A73" s="4"/>
      <c r="B73" s="3" t="s">
        <v>68</v>
      </c>
      <c r="C73" s="3"/>
      <c r="D73" s="3"/>
      <c r="E73" s="3"/>
      <c r="F73" s="3" t="s">
        <v>67</v>
      </c>
      <c r="G73" s="3">
        <v>0</v>
      </c>
      <c r="H73" s="3">
        <v>1</v>
      </c>
      <c r="I73" s="3">
        <v>10</v>
      </c>
    </row>
    <row r="74" spans="1:10" ht="12.75">
      <c r="A74" s="4"/>
      <c r="B74" s="3">
        <v>316</v>
      </c>
      <c r="C74" s="3"/>
      <c r="D74" s="3"/>
      <c r="E74" s="3"/>
      <c r="F74" s="17" t="s">
        <v>65</v>
      </c>
      <c r="G74" s="3"/>
      <c r="H74" s="3"/>
      <c r="I74" s="3"/>
      <c r="J74" s="16">
        <v>1</v>
      </c>
    </row>
    <row r="75" spans="1:9" ht="25.5">
      <c r="A75" s="4"/>
      <c r="B75" s="3">
        <v>316</v>
      </c>
      <c r="C75" s="3"/>
      <c r="D75" s="3"/>
      <c r="E75" s="3"/>
      <c r="F75" s="3" t="s">
        <v>70</v>
      </c>
      <c r="G75" s="3">
        <v>0</v>
      </c>
      <c r="H75" s="3">
        <v>14</v>
      </c>
      <c r="I75" s="3">
        <v>80</v>
      </c>
    </row>
    <row r="76" spans="1:9" ht="25.5">
      <c r="A76" s="4"/>
      <c r="B76" s="3" t="s">
        <v>69</v>
      </c>
      <c r="C76" s="3"/>
      <c r="D76" s="3" t="s">
        <v>71</v>
      </c>
      <c r="E76" s="3" t="s">
        <v>72</v>
      </c>
      <c r="F76" s="3" t="s">
        <v>73</v>
      </c>
      <c r="G76" s="3">
        <v>0</v>
      </c>
      <c r="H76" s="3">
        <v>50</v>
      </c>
      <c r="I76" s="3">
        <v>0</v>
      </c>
    </row>
    <row r="77" spans="1:9" ht="25.5">
      <c r="A77" s="4"/>
      <c r="B77" s="3">
        <v>317</v>
      </c>
      <c r="C77" s="3"/>
      <c r="D77" s="3" t="s">
        <v>74</v>
      </c>
      <c r="E77" s="3" t="s">
        <v>75</v>
      </c>
      <c r="F77" s="3" t="s">
        <v>27</v>
      </c>
      <c r="G77" s="3">
        <v>0</v>
      </c>
      <c r="H77" s="3">
        <v>12</v>
      </c>
      <c r="I77" s="3">
        <v>10</v>
      </c>
    </row>
    <row r="78" spans="1:9" ht="12.75">
      <c r="A78" s="4"/>
      <c r="B78" s="3">
        <v>322</v>
      </c>
      <c r="C78" s="3"/>
      <c r="D78" s="3" t="s">
        <v>80</v>
      </c>
      <c r="E78" s="3" t="s">
        <v>81</v>
      </c>
      <c r="F78" s="3" t="s">
        <v>27</v>
      </c>
      <c r="G78" s="3">
        <v>1</v>
      </c>
      <c r="H78" s="3">
        <v>13</v>
      </c>
      <c r="I78" s="3">
        <v>70</v>
      </c>
    </row>
    <row r="79" spans="1:9" ht="25.5">
      <c r="A79" s="4"/>
      <c r="B79" s="3">
        <v>323</v>
      </c>
      <c r="C79" s="3"/>
      <c r="D79" s="3" t="s">
        <v>82</v>
      </c>
      <c r="E79" s="3" t="s">
        <v>83</v>
      </c>
      <c r="F79" s="3" t="s">
        <v>27</v>
      </c>
      <c r="G79" s="3">
        <v>1</v>
      </c>
      <c r="H79" s="3">
        <v>70</v>
      </c>
      <c r="I79" s="3">
        <v>40</v>
      </c>
    </row>
    <row r="80" spans="1:10" ht="25.5">
      <c r="A80" s="4"/>
      <c r="B80" s="3">
        <v>324</v>
      </c>
      <c r="C80" s="3"/>
      <c r="D80" s="3" t="s">
        <v>84</v>
      </c>
      <c r="E80" s="3" t="s">
        <v>85</v>
      </c>
      <c r="F80" s="3" t="s">
        <v>27</v>
      </c>
      <c r="G80" s="35">
        <v>1</v>
      </c>
      <c r="H80" s="3">
        <v>30</v>
      </c>
      <c r="I80" s="3">
        <v>80</v>
      </c>
      <c r="J80" s="19"/>
    </row>
    <row r="81" spans="1:9" ht="12.75">
      <c r="A81" s="4"/>
      <c r="B81" s="3">
        <v>327</v>
      </c>
      <c r="C81" s="3"/>
      <c r="D81" s="3" t="s">
        <v>90</v>
      </c>
      <c r="E81" s="3" t="s">
        <v>91</v>
      </c>
      <c r="F81" s="3" t="s">
        <v>9</v>
      </c>
      <c r="G81" s="3">
        <v>0</v>
      </c>
      <c r="H81" s="3">
        <v>48</v>
      </c>
      <c r="I81" s="3">
        <v>90</v>
      </c>
    </row>
    <row r="82" spans="1:9" ht="25.5">
      <c r="A82" s="4"/>
      <c r="B82" s="3">
        <v>329</v>
      </c>
      <c r="C82" s="3"/>
      <c r="D82" s="3" t="s">
        <v>92</v>
      </c>
      <c r="E82" s="3" t="s">
        <v>104</v>
      </c>
      <c r="F82" s="3" t="s">
        <v>8</v>
      </c>
      <c r="G82" s="3">
        <v>1</v>
      </c>
      <c r="H82" s="3">
        <v>2</v>
      </c>
      <c r="I82" s="3">
        <v>50</v>
      </c>
    </row>
    <row r="83" spans="1:9" ht="12.75">
      <c r="A83" s="4"/>
      <c r="B83" s="3"/>
      <c r="C83" s="3"/>
      <c r="D83" s="3"/>
      <c r="E83" s="3"/>
      <c r="F83" s="3"/>
      <c r="G83" s="3"/>
      <c r="H83" s="3"/>
      <c r="I83" s="3"/>
    </row>
    <row r="84" spans="1:9" ht="13.5" thickBot="1">
      <c r="A84" s="7"/>
      <c r="B84" s="8"/>
      <c r="C84" s="8"/>
      <c r="D84" s="8"/>
      <c r="E84" s="8"/>
      <c r="F84" s="8"/>
      <c r="G84" s="8"/>
      <c r="H84" s="8"/>
      <c r="I84" s="8"/>
    </row>
    <row r="85" spans="1:9" ht="14.25" thickBot="1" thickTop="1">
      <c r="A85" s="9"/>
      <c r="B85" s="10"/>
      <c r="C85" s="10"/>
      <c r="D85" s="20"/>
      <c r="E85" s="23"/>
      <c r="F85" s="26"/>
      <c r="G85" s="28">
        <f>SUM(G62:G84)+H85/100</f>
        <v>14.457999999999998</v>
      </c>
      <c r="H85" s="23">
        <f>SUM(H62:H84)+I85/100</f>
        <v>645.8</v>
      </c>
      <c r="I85" s="23">
        <f>SUM(I62:I84)</f>
        <v>780</v>
      </c>
    </row>
    <row r="86" spans="1:9" ht="27" thickBot="1" thickTop="1">
      <c r="A86" s="11"/>
      <c r="B86" s="12"/>
      <c r="C86" s="12"/>
      <c r="D86" s="21"/>
      <c r="E86" s="24"/>
      <c r="F86" s="32" t="s">
        <v>96</v>
      </c>
      <c r="G86" s="42">
        <f>G85</f>
        <v>14.457999999999998</v>
      </c>
      <c r="H86" s="41"/>
      <c r="I86" s="43"/>
    </row>
    <row r="87" spans="1:9" ht="14.25" thickBot="1" thickTop="1">
      <c r="A87" s="44" t="s">
        <v>24</v>
      </c>
      <c r="B87" s="45"/>
      <c r="C87" s="45"/>
      <c r="D87" s="45"/>
      <c r="E87" s="46"/>
      <c r="F87" s="27"/>
      <c r="G87" s="30" t="s">
        <v>95</v>
      </c>
      <c r="H87" s="29">
        <f>SUM(J62:J84)</f>
        <v>2</v>
      </c>
      <c r="I87" s="31"/>
    </row>
    <row r="88" spans="1:9" ht="52.5" thickBot="1" thickTop="1">
      <c r="A88" s="39" t="s">
        <v>106</v>
      </c>
      <c r="B88" s="40" t="s">
        <v>0</v>
      </c>
      <c r="C88" s="40" t="s">
        <v>1</v>
      </c>
      <c r="D88" s="40" t="s">
        <v>2</v>
      </c>
      <c r="E88" s="40" t="s">
        <v>3</v>
      </c>
      <c r="F88" s="40" t="s">
        <v>4</v>
      </c>
      <c r="G88" s="40" t="s">
        <v>5</v>
      </c>
      <c r="H88" s="40" t="s">
        <v>6</v>
      </c>
      <c r="I88" s="40" t="s">
        <v>7</v>
      </c>
    </row>
    <row r="89" spans="1:9" ht="13.5" thickTop="1">
      <c r="A89" s="14"/>
      <c r="B89" s="2">
        <v>274</v>
      </c>
      <c r="C89" s="2" t="s">
        <v>13</v>
      </c>
      <c r="D89" s="3" t="s">
        <v>41</v>
      </c>
      <c r="E89" s="3" t="s">
        <v>42</v>
      </c>
      <c r="F89" s="2" t="s">
        <v>8</v>
      </c>
      <c r="G89" s="2">
        <v>1</v>
      </c>
      <c r="H89" s="2">
        <v>43</v>
      </c>
      <c r="I89" s="2">
        <v>50</v>
      </c>
    </row>
    <row r="90" spans="1:9" ht="12.75">
      <c r="A90" s="6" t="s">
        <v>40</v>
      </c>
      <c r="B90" s="3"/>
      <c r="C90" s="3"/>
      <c r="D90" s="3"/>
      <c r="E90" s="3"/>
      <c r="F90" s="3"/>
      <c r="G90" s="3"/>
      <c r="H90" s="3"/>
      <c r="I90" s="3"/>
    </row>
    <row r="91" spans="1:9" ht="12.75">
      <c r="A91" s="4"/>
      <c r="B91" s="3"/>
      <c r="C91" s="3"/>
      <c r="D91" s="3"/>
      <c r="E91" s="3"/>
      <c r="F91" s="3"/>
      <c r="G91" s="3"/>
      <c r="H91" s="3"/>
      <c r="I91" s="3"/>
    </row>
    <row r="92" spans="1:9" ht="13.5" thickBot="1">
      <c r="A92" s="7"/>
      <c r="B92" s="8"/>
      <c r="C92" s="8"/>
      <c r="D92" s="8"/>
      <c r="E92" s="8"/>
      <c r="F92" s="8"/>
      <c r="G92" s="8"/>
      <c r="H92" s="8"/>
      <c r="I92" s="8"/>
    </row>
    <row r="93" spans="1:9" ht="14.25" thickBot="1" thickTop="1">
      <c r="A93" s="9"/>
      <c r="B93" s="10"/>
      <c r="C93" s="10"/>
      <c r="D93" s="20"/>
      <c r="E93" s="23"/>
      <c r="F93" s="26"/>
      <c r="G93" s="28">
        <f>SUM(G89:G92)+H93/100</f>
        <v>1.435</v>
      </c>
      <c r="H93" s="23">
        <f>SUM(H89:H92)+I93/100</f>
        <v>43.5</v>
      </c>
      <c r="I93" s="23">
        <f>SUM(I89:I92)</f>
        <v>50</v>
      </c>
    </row>
    <row r="94" spans="1:9" ht="27" thickBot="1" thickTop="1">
      <c r="A94" s="11"/>
      <c r="B94" s="12"/>
      <c r="C94" s="12"/>
      <c r="D94" s="21"/>
      <c r="E94" s="24"/>
      <c r="F94" s="32" t="s">
        <v>96</v>
      </c>
      <c r="G94" s="42">
        <f>G93</f>
        <v>1.435</v>
      </c>
      <c r="H94" s="41"/>
      <c r="I94" s="43"/>
    </row>
    <row r="95" spans="1:9" ht="14.25" thickBot="1" thickTop="1">
      <c r="A95" s="44" t="s">
        <v>40</v>
      </c>
      <c r="B95" s="45"/>
      <c r="C95" s="45"/>
      <c r="D95" s="45"/>
      <c r="E95" s="46"/>
      <c r="F95" s="27"/>
      <c r="G95" s="30" t="s">
        <v>95</v>
      </c>
      <c r="H95" s="29">
        <f>SUM(J89:J92)</f>
        <v>0</v>
      </c>
      <c r="I95" s="31"/>
    </row>
    <row r="96" spans="1:9" ht="52.5" thickBot="1" thickTop="1">
      <c r="A96" s="39" t="s">
        <v>106</v>
      </c>
      <c r="B96" s="40" t="s">
        <v>0</v>
      </c>
      <c r="C96" s="40" t="s">
        <v>1</v>
      </c>
      <c r="D96" s="40" t="s">
        <v>2</v>
      </c>
      <c r="E96" s="40" t="s">
        <v>3</v>
      </c>
      <c r="F96" s="40" t="s">
        <v>4</v>
      </c>
      <c r="G96" s="40" t="s">
        <v>5</v>
      </c>
      <c r="H96" s="40" t="s">
        <v>6</v>
      </c>
      <c r="I96" s="40" t="s">
        <v>7</v>
      </c>
    </row>
    <row r="97" spans="1:9" ht="26.25" thickTop="1">
      <c r="A97" s="14"/>
      <c r="B97" s="2">
        <v>279</v>
      </c>
      <c r="C97" s="2" t="s">
        <v>13</v>
      </c>
      <c r="D97" s="3" t="s">
        <v>46</v>
      </c>
      <c r="E97" s="3" t="s">
        <v>105</v>
      </c>
      <c r="F97" s="2" t="s">
        <v>8</v>
      </c>
      <c r="G97" s="2">
        <v>0</v>
      </c>
      <c r="H97" s="2">
        <v>49</v>
      </c>
      <c r="I97" s="2">
        <v>0</v>
      </c>
    </row>
    <row r="98" spans="1:9" ht="12.75">
      <c r="A98" s="6" t="s">
        <v>45</v>
      </c>
      <c r="B98" s="3"/>
      <c r="C98" s="3"/>
      <c r="D98" s="3"/>
      <c r="E98" s="3"/>
      <c r="F98" s="3"/>
      <c r="G98" s="3"/>
      <c r="H98" s="3"/>
      <c r="I98" s="3"/>
    </row>
    <row r="99" spans="1:9" ht="12.75">
      <c r="A99" s="6" t="s">
        <v>12</v>
      </c>
      <c r="B99" s="3"/>
      <c r="C99" s="3"/>
      <c r="D99" s="3"/>
      <c r="E99" s="3"/>
      <c r="F99" s="3"/>
      <c r="G99" s="3"/>
      <c r="H99" s="3"/>
      <c r="I99" s="3"/>
    </row>
    <row r="100" spans="1:9" ht="12.75">
      <c r="A100" s="4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4"/>
      <c r="B101" s="3"/>
      <c r="C101" s="3"/>
      <c r="D101" s="3"/>
      <c r="E101" s="3"/>
      <c r="F101" s="3"/>
      <c r="G101" s="3"/>
      <c r="H101" s="3"/>
      <c r="I101" s="3"/>
    </row>
    <row r="102" spans="1:9" ht="13.5" thickBot="1">
      <c r="A102" s="7"/>
      <c r="B102" s="8"/>
      <c r="C102" s="8"/>
      <c r="D102" s="8"/>
      <c r="E102" s="8"/>
      <c r="F102" s="8"/>
      <c r="G102" s="8"/>
      <c r="H102" s="8"/>
      <c r="I102" s="8"/>
    </row>
    <row r="103" spans="1:9" ht="14.25" thickBot="1" thickTop="1">
      <c r="A103" s="9"/>
      <c r="B103" s="10"/>
      <c r="C103" s="10"/>
      <c r="D103" s="20"/>
      <c r="E103" s="23"/>
      <c r="F103" s="26"/>
      <c r="G103" s="28">
        <f>SUM(G97:G102)+H103/100</f>
        <v>0.49</v>
      </c>
      <c r="H103" s="23">
        <f>SUM(H97:H102)+I103/100</f>
        <v>49</v>
      </c>
      <c r="I103" s="23">
        <f>SUM(I97:I102)</f>
        <v>0</v>
      </c>
    </row>
    <row r="104" spans="1:9" ht="27" thickBot="1" thickTop="1">
      <c r="A104" s="11"/>
      <c r="B104" s="12"/>
      <c r="C104" s="12"/>
      <c r="D104" s="21"/>
      <c r="E104" s="24"/>
      <c r="F104" s="32" t="s">
        <v>96</v>
      </c>
      <c r="G104" s="42">
        <f>G103</f>
        <v>0.49</v>
      </c>
      <c r="H104" s="41"/>
      <c r="I104" s="43"/>
    </row>
    <row r="105" spans="1:9" ht="14.25" thickBot="1" thickTop="1">
      <c r="A105" s="44" t="s">
        <v>47</v>
      </c>
      <c r="B105" s="45"/>
      <c r="C105" s="45"/>
      <c r="D105" s="45"/>
      <c r="E105" s="46"/>
      <c r="F105" s="27"/>
      <c r="G105" s="30" t="s">
        <v>95</v>
      </c>
      <c r="H105" s="29">
        <f>SUM(J99:J102)</f>
        <v>0</v>
      </c>
      <c r="I105" s="31"/>
    </row>
    <row r="106" spans="1:9" ht="52.5" thickBot="1" thickTop="1">
      <c r="A106" s="39" t="s">
        <v>106</v>
      </c>
      <c r="B106" s="40" t="s">
        <v>0</v>
      </c>
      <c r="C106" s="40" t="s">
        <v>1</v>
      </c>
      <c r="D106" s="40" t="s">
        <v>2</v>
      </c>
      <c r="E106" s="40" t="s">
        <v>3</v>
      </c>
      <c r="F106" s="40" t="s">
        <v>4</v>
      </c>
      <c r="G106" s="40" t="s">
        <v>5</v>
      </c>
      <c r="H106" s="40" t="s">
        <v>6</v>
      </c>
      <c r="I106" s="40" t="s">
        <v>7</v>
      </c>
    </row>
    <row r="107" spans="1:9" ht="26.25" thickTop="1">
      <c r="A107" s="14"/>
      <c r="B107" s="2">
        <v>280</v>
      </c>
      <c r="C107" s="2" t="s">
        <v>13</v>
      </c>
      <c r="D107" s="3" t="s">
        <v>51</v>
      </c>
      <c r="E107" s="3" t="s">
        <v>52</v>
      </c>
      <c r="F107" s="2" t="s">
        <v>27</v>
      </c>
      <c r="G107" s="2">
        <v>0</v>
      </c>
      <c r="H107" s="2">
        <v>49</v>
      </c>
      <c r="I107" s="2">
        <v>90</v>
      </c>
    </row>
    <row r="108" spans="1:9" ht="12.75">
      <c r="A108" s="6" t="s">
        <v>48</v>
      </c>
      <c r="B108" s="3">
        <v>281</v>
      </c>
      <c r="C108" s="3"/>
      <c r="D108" s="3" t="s">
        <v>20</v>
      </c>
      <c r="E108" s="3" t="s">
        <v>20</v>
      </c>
      <c r="F108" s="3" t="s">
        <v>8</v>
      </c>
      <c r="G108" s="3">
        <v>0</v>
      </c>
      <c r="H108" s="3">
        <v>41</v>
      </c>
      <c r="I108" s="3">
        <v>50</v>
      </c>
    </row>
    <row r="109" spans="1:9" ht="12.75">
      <c r="A109" s="6" t="s">
        <v>49</v>
      </c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4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4"/>
      <c r="B111" s="3"/>
      <c r="C111" s="3"/>
      <c r="D111" s="3"/>
      <c r="E111" s="3"/>
      <c r="F111" s="3"/>
      <c r="G111" s="3"/>
      <c r="H111" s="3"/>
      <c r="I111" s="3"/>
    </row>
    <row r="112" spans="1:9" ht="13.5" thickBot="1">
      <c r="A112" s="7"/>
      <c r="B112" s="8"/>
      <c r="C112" s="8"/>
      <c r="D112" s="8"/>
      <c r="E112" s="8"/>
      <c r="F112" s="8"/>
      <c r="G112" s="8"/>
      <c r="H112" s="8"/>
      <c r="I112" s="8"/>
    </row>
    <row r="113" spans="1:9" ht="14.25" thickBot="1" thickTop="1">
      <c r="A113" s="9"/>
      <c r="B113" s="10"/>
      <c r="C113" s="10"/>
      <c r="D113" s="20"/>
      <c r="E113" s="23"/>
      <c r="F113" s="26"/>
      <c r="G113" s="28">
        <f>SUM(G107:G112)+H113/100</f>
        <v>0.914</v>
      </c>
      <c r="H113" s="23">
        <f>SUM(H107:H112)+I113/100</f>
        <v>91.4</v>
      </c>
      <c r="I113" s="23">
        <f>SUM(I107:I112)</f>
        <v>140</v>
      </c>
    </row>
    <row r="114" spans="1:9" ht="27" thickBot="1" thickTop="1">
      <c r="A114" s="11"/>
      <c r="B114" s="12"/>
      <c r="C114" s="12"/>
      <c r="D114" s="21"/>
      <c r="E114" s="24"/>
      <c r="F114" s="32" t="s">
        <v>96</v>
      </c>
      <c r="G114" s="42">
        <f>G113</f>
        <v>0.914</v>
      </c>
      <c r="H114" s="41"/>
      <c r="I114" s="43"/>
    </row>
    <row r="115" spans="1:9" ht="14.25" thickBot="1" thickTop="1">
      <c r="A115" s="44" t="s">
        <v>50</v>
      </c>
      <c r="B115" s="45"/>
      <c r="C115" s="45"/>
      <c r="D115" s="45"/>
      <c r="E115" s="46"/>
      <c r="F115" s="27"/>
      <c r="G115" s="30" t="s">
        <v>95</v>
      </c>
      <c r="H115" s="29">
        <f>SUM(J109:J112)</f>
        <v>0</v>
      </c>
      <c r="I115" s="31"/>
    </row>
    <row r="116" spans="1:9" ht="13.5" thickTop="1">
      <c r="A116" s="9"/>
      <c r="B116" s="10"/>
      <c r="C116" s="10"/>
      <c r="D116" s="20"/>
      <c r="E116" s="20"/>
      <c r="F116" s="20"/>
      <c r="G116" s="20"/>
      <c r="H116" s="20"/>
      <c r="I116" s="23"/>
    </row>
    <row r="117" spans="1:9" ht="12.75">
      <c r="A117" s="48" t="s">
        <v>97</v>
      </c>
      <c r="B117" s="47"/>
      <c r="C117" s="47"/>
      <c r="D117" s="47"/>
      <c r="E117" s="47"/>
      <c r="F117" s="47"/>
      <c r="G117" s="47"/>
      <c r="H117" s="33">
        <f>G21+G45+G59+G86+G94+G104+G114</f>
        <v>33.7605</v>
      </c>
      <c r="I117" s="24"/>
    </row>
    <row r="118" spans="1:9" ht="13.5" thickBot="1">
      <c r="A118" s="44" t="s">
        <v>98</v>
      </c>
      <c r="B118" s="45"/>
      <c r="C118" s="45"/>
      <c r="D118" s="45"/>
      <c r="E118" s="45"/>
      <c r="F118" s="45"/>
      <c r="G118" s="45"/>
      <c r="H118" s="34">
        <f>H22+H46+H60+H87</f>
        <v>5</v>
      </c>
      <c r="I118" s="25"/>
    </row>
    <row r="119" ht="13.5" thickTop="1"/>
  </sheetData>
  <mergeCells count="17">
    <mergeCell ref="A118:G118"/>
    <mergeCell ref="A105:E105"/>
    <mergeCell ref="G114:I114"/>
    <mergeCell ref="A115:E115"/>
    <mergeCell ref="A117:G117"/>
    <mergeCell ref="A87:E87"/>
    <mergeCell ref="G94:I94"/>
    <mergeCell ref="A95:E95"/>
    <mergeCell ref="G104:I104"/>
    <mergeCell ref="A46:E46"/>
    <mergeCell ref="G59:I59"/>
    <mergeCell ref="A60:E60"/>
    <mergeCell ref="G86:I86"/>
    <mergeCell ref="A1:I1"/>
    <mergeCell ref="G21:I21"/>
    <mergeCell ref="A22:E22"/>
    <mergeCell ref="G45:I45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20"/>
  <sheetViews>
    <sheetView workbookViewId="0" topLeftCell="A1">
      <selection activeCell="A1" sqref="A1:A1120"/>
    </sheetView>
  </sheetViews>
  <sheetFormatPr defaultColWidth="9.140625" defaultRowHeight="12.75"/>
  <sheetData>
    <row r="1" ht="12.75">
      <c r="A1" t="s">
        <v>107</v>
      </c>
    </row>
    <row r="2" ht="12.75">
      <c r="A2" t="s">
        <v>108</v>
      </c>
    </row>
    <row r="3" ht="12.75">
      <c r="A3" t="s">
        <v>109</v>
      </c>
    </row>
    <row r="4" ht="12.75">
      <c r="A4" t="s">
        <v>110</v>
      </c>
    </row>
    <row r="5" ht="12.75">
      <c r="A5" t="s">
        <v>111</v>
      </c>
    </row>
    <row r="6" ht="12.75">
      <c r="A6" t="s">
        <v>112</v>
      </c>
    </row>
    <row r="7" ht="12.75">
      <c r="A7" t="s">
        <v>113</v>
      </c>
    </row>
    <row r="8" ht="12.75">
      <c r="A8" t="s">
        <v>114</v>
      </c>
    </row>
    <row r="9" ht="12.75">
      <c r="A9" t="s">
        <v>115</v>
      </c>
    </row>
    <row r="10" ht="12.75">
      <c r="A10" t="s">
        <v>116</v>
      </c>
    </row>
    <row r="11" ht="12.75">
      <c r="A11" t="s">
        <v>117</v>
      </c>
    </row>
    <row r="12" ht="12.75">
      <c r="A12" t="s">
        <v>118</v>
      </c>
    </row>
    <row r="13" ht="12.75">
      <c r="A13" t="s">
        <v>119</v>
      </c>
    </row>
    <row r="14" ht="12.75">
      <c r="A14" t="s">
        <v>120</v>
      </c>
    </row>
    <row r="15" ht="12.75">
      <c r="A15" t="s">
        <v>121</v>
      </c>
    </row>
    <row r="16" ht="12.75">
      <c r="A16" t="s">
        <v>122</v>
      </c>
    </row>
    <row r="17" ht="12.75">
      <c r="A17" t="s">
        <v>123</v>
      </c>
    </row>
    <row r="18" ht="12.75">
      <c r="A18" t="s">
        <v>124</v>
      </c>
    </row>
    <row r="19" ht="12.75">
      <c r="A19" t="s">
        <v>125</v>
      </c>
    </row>
    <row r="20" ht="12.75">
      <c r="A20" t="s">
        <v>126</v>
      </c>
    </row>
    <row r="21" ht="12.75">
      <c r="A21" t="s">
        <v>127</v>
      </c>
    </row>
    <row r="22" ht="12.75">
      <c r="A22" t="s">
        <v>128</v>
      </c>
    </row>
    <row r="23" ht="12.75">
      <c r="A23" t="s">
        <v>129</v>
      </c>
    </row>
    <row r="24" ht="12.75">
      <c r="A24" t="s">
        <v>120</v>
      </c>
    </row>
    <row r="25" ht="12.75">
      <c r="A25" t="s">
        <v>130</v>
      </c>
    </row>
    <row r="26" ht="12.75">
      <c r="A26" t="s">
        <v>131</v>
      </c>
    </row>
    <row r="27" ht="12.75">
      <c r="A27" t="s">
        <v>132</v>
      </c>
    </row>
    <row r="28" ht="12.75">
      <c r="A28" t="s">
        <v>133</v>
      </c>
    </row>
    <row r="29" ht="12.75">
      <c r="A29" t="s">
        <v>134</v>
      </c>
    </row>
    <row r="30" ht="12.75">
      <c r="A30" t="s">
        <v>135</v>
      </c>
    </row>
    <row r="31" ht="12.75">
      <c r="A31" t="s">
        <v>127</v>
      </c>
    </row>
    <row r="32" ht="12.75">
      <c r="A32" t="s">
        <v>127</v>
      </c>
    </row>
    <row r="33" ht="12.75">
      <c r="A33" t="s">
        <v>136</v>
      </c>
    </row>
    <row r="34" ht="12.75">
      <c r="A34" t="s">
        <v>120</v>
      </c>
    </row>
    <row r="35" ht="12.75">
      <c r="A35" t="s">
        <v>137</v>
      </c>
    </row>
    <row r="36" ht="12.75">
      <c r="A36" t="s">
        <v>138</v>
      </c>
    </row>
    <row r="37" ht="12.75">
      <c r="A37" t="s">
        <v>132</v>
      </c>
    </row>
    <row r="38" ht="12.75">
      <c r="A38" t="s">
        <v>139</v>
      </c>
    </row>
    <row r="39" ht="12.75">
      <c r="A39" t="s">
        <v>139</v>
      </c>
    </row>
    <row r="40" ht="12.75">
      <c r="A40" t="s">
        <v>140</v>
      </c>
    </row>
    <row r="41" ht="12.75">
      <c r="A41" t="s">
        <v>127</v>
      </c>
    </row>
    <row r="42" ht="12.75">
      <c r="A42" t="s">
        <v>141</v>
      </c>
    </row>
    <row r="43" ht="12.75">
      <c r="A43" t="s">
        <v>127</v>
      </c>
    </row>
    <row r="44" ht="12.75">
      <c r="A44" t="s">
        <v>120</v>
      </c>
    </row>
    <row r="45" ht="12.75">
      <c r="A45" t="s">
        <v>142</v>
      </c>
    </row>
    <row r="46" ht="12.75">
      <c r="A46" t="s">
        <v>143</v>
      </c>
    </row>
    <row r="47" ht="12.75">
      <c r="A47" t="s">
        <v>132</v>
      </c>
    </row>
    <row r="48" ht="12.75">
      <c r="A48" t="s">
        <v>144</v>
      </c>
    </row>
    <row r="49" ht="12.75">
      <c r="A49" t="s">
        <v>145</v>
      </c>
    </row>
    <row r="50" ht="12.75">
      <c r="A50" t="s">
        <v>146</v>
      </c>
    </row>
    <row r="51" ht="12.75">
      <c r="A51" t="s">
        <v>147</v>
      </c>
    </row>
    <row r="52" ht="12.75">
      <c r="A52" t="s">
        <v>129</v>
      </c>
    </row>
    <row r="53" ht="12.75">
      <c r="A53" t="s">
        <v>129</v>
      </c>
    </row>
    <row r="54" ht="12.75">
      <c r="A54" t="s">
        <v>120</v>
      </c>
    </row>
    <row r="55" ht="12.75">
      <c r="A55" t="s">
        <v>137</v>
      </c>
    </row>
    <row r="56" ht="12.75">
      <c r="A56" t="s">
        <v>148</v>
      </c>
    </row>
    <row r="57" ht="12.75">
      <c r="A57" t="s">
        <v>132</v>
      </c>
    </row>
    <row r="58" ht="12.75">
      <c r="A58" t="s">
        <v>132</v>
      </c>
    </row>
    <row r="59" ht="12.75">
      <c r="A59" t="s">
        <v>132</v>
      </c>
    </row>
    <row r="60" ht="12.75">
      <c r="A60" t="s">
        <v>149</v>
      </c>
    </row>
    <row r="61" ht="12.75">
      <c r="A61" t="s">
        <v>132</v>
      </c>
    </row>
    <row r="62" ht="12.75">
      <c r="A62" t="s">
        <v>132</v>
      </c>
    </row>
    <row r="63" ht="12.75">
      <c r="A63" t="s">
        <v>132</v>
      </c>
    </row>
    <row r="64" ht="12.75">
      <c r="A64" t="s">
        <v>120</v>
      </c>
    </row>
    <row r="65" ht="12.75">
      <c r="A65" t="s">
        <v>137</v>
      </c>
    </row>
    <row r="66" ht="12.75">
      <c r="A66" t="s">
        <v>148</v>
      </c>
    </row>
    <row r="67" ht="12.75">
      <c r="A67" t="s">
        <v>132</v>
      </c>
    </row>
    <row r="68" ht="12.75">
      <c r="A68" t="s">
        <v>132</v>
      </c>
    </row>
    <row r="69" ht="12.75">
      <c r="A69" t="s">
        <v>132</v>
      </c>
    </row>
    <row r="70" ht="12.75">
      <c r="A70" t="s">
        <v>150</v>
      </c>
    </row>
    <row r="71" ht="12.75">
      <c r="A71" t="s">
        <v>127</v>
      </c>
    </row>
    <row r="72" ht="12.75">
      <c r="A72" t="s">
        <v>127</v>
      </c>
    </row>
    <row r="73" ht="12.75">
      <c r="A73" t="s">
        <v>151</v>
      </c>
    </row>
    <row r="74" ht="12.75">
      <c r="A74" t="s">
        <v>120</v>
      </c>
    </row>
    <row r="75" ht="12.75">
      <c r="A75" t="s">
        <v>137</v>
      </c>
    </row>
    <row r="76" ht="12.75">
      <c r="A76" t="s">
        <v>152</v>
      </c>
    </row>
    <row r="77" ht="12.75">
      <c r="A77" t="s">
        <v>132</v>
      </c>
    </row>
    <row r="78" ht="12.75">
      <c r="A78" t="s">
        <v>153</v>
      </c>
    </row>
    <row r="79" ht="12.75">
      <c r="A79" t="s">
        <v>132</v>
      </c>
    </row>
    <row r="80" ht="12.75">
      <c r="A80" t="s">
        <v>154</v>
      </c>
    </row>
    <row r="81" ht="12.75">
      <c r="A81" t="s">
        <v>127</v>
      </c>
    </row>
    <row r="82" ht="12.75">
      <c r="A82" t="s">
        <v>155</v>
      </c>
    </row>
    <row r="83" ht="12.75">
      <c r="A83" t="s">
        <v>156</v>
      </c>
    </row>
    <row r="84" ht="12.75">
      <c r="A84" t="s">
        <v>120</v>
      </c>
    </row>
    <row r="85" ht="12.75">
      <c r="A85" t="s">
        <v>137</v>
      </c>
    </row>
    <row r="86" ht="12.75">
      <c r="A86" t="s">
        <v>157</v>
      </c>
    </row>
    <row r="87" ht="12.75">
      <c r="A87" t="s">
        <v>132</v>
      </c>
    </row>
    <row r="88" ht="12.75">
      <c r="A88" t="s">
        <v>158</v>
      </c>
    </row>
    <row r="89" ht="12.75">
      <c r="A89" t="s">
        <v>159</v>
      </c>
    </row>
    <row r="90" ht="12.75">
      <c r="A90" t="s">
        <v>160</v>
      </c>
    </row>
    <row r="91" ht="12.75">
      <c r="A91" t="s">
        <v>127</v>
      </c>
    </row>
    <row r="92" ht="12.75">
      <c r="A92" t="s">
        <v>161</v>
      </c>
    </row>
    <row r="93" ht="12.75">
      <c r="A93" t="s">
        <v>162</v>
      </c>
    </row>
    <row r="94" ht="12.75">
      <c r="A94" t="s">
        <v>120</v>
      </c>
    </row>
    <row r="95" ht="12.75">
      <c r="A95" t="s">
        <v>142</v>
      </c>
    </row>
    <row r="96" ht="12.75">
      <c r="A96" t="s">
        <v>163</v>
      </c>
    </row>
    <row r="97" ht="12.75">
      <c r="A97" t="s">
        <v>132</v>
      </c>
    </row>
    <row r="98" ht="12.75">
      <c r="A98" t="s">
        <v>164</v>
      </c>
    </row>
    <row r="99" ht="12.75">
      <c r="A99" t="s">
        <v>165</v>
      </c>
    </row>
    <row r="100" ht="12.75">
      <c r="A100" t="s">
        <v>140</v>
      </c>
    </row>
    <row r="101" ht="12.75">
      <c r="A101" t="s">
        <v>127</v>
      </c>
    </row>
    <row r="102" ht="12.75">
      <c r="A102" t="s">
        <v>166</v>
      </c>
    </row>
    <row r="103" ht="12.75">
      <c r="A103" t="s">
        <v>127</v>
      </c>
    </row>
    <row r="104" ht="12.75">
      <c r="A104" t="s">
        <v>120</v>
      </c>
    </row>
    <row r="105" ht="12.75">
      <c r="A105" t="s">
        <v>142</v>
      </c>
    </row>
    <row r="106" ht="12.75">
      <c r="A106" t="s">
        <v>167</v>
      </c>
    </row>
    <row r="107" ht="12.75">
      <c r="A107" t="s">
        <v>132</v>
      </c>
    </row>
    <row r="108" ht="12.75">
      <c r="A108" t="s">
        <v>168</v>
      </c>
    </row>
    <row r="109" ht="12.75">
      <c r="A109" t="s">
        <v>169</v>
      </c>
    </row>
    <row r="110" ht="12.75">
      <c r="A110" t="s">
        <v>146</v>
      </c>
    </row>
    <row r="111" ht="12.75">
      <c r="A111" t="s">
        <v>147</v>
      </c>
    </row>
    <row r="112" ht="12.75">
      <c r="A112" t="s">
        <v>170</v>
      </c>
    </row>
    <row r="113" ht="12.75">
      <c r="A113" t="s">
        <v>171</v>
      </c>
    </row>
    <row r="114" ht="12.75">
      <c r="A114" t="s">
        <v>120</v>
      </c>
    </row>
    <row r="115" ht="12.75">
      <c r="A115" t="s">
        <v>137</v>
      </c>
    </row>
    <row r="116" ht="12.75">
      <c r="A116" t="s">
        <v>132</v>
      </c>
    </row>
    <row r="117" ht="12.75">
      <c r="A117" t="s">
        <v>132</v>
      </c>
    </row>
    <row r="118" ht="12.75">
      <c r="A118" t="s">
        <v>132</v>
      </c>
    </row>
    <row r="119" ht="12.75">
      <c r="A119" t="s">
        <v>132</v>
      </c>
    </row>
    <row r="120" ht="12.75">
      <c r="A120" t="s">
        <v>132</v>
      </c>
    </row>
    <row r="121" ht="12.75">
      <c r="A121" t="s">
        <v>132</v>
      </c>
    </row>
    <row r="122" ht="12.75">
      <c r="A122" t="s">
        <v>132</v>
      </c>
    </row>
    <row r="123" ht="12.75">
      <c r="A123" t="s">
        <v>132</v>
      </c>
    </row>
    <row r="124" ht="12.75">
      <c r="A124" t="s">
        <v>120</v>
      </c>
    </row>
    <row r="125" ht="12.75">
      <c r="A125" t="s">
        <v>137</v>
      </c>
    </row>
    <row r="126" ht="12.75">
      <c r="A126" t="s">
        <v>132</v>
      </c>
    </row>
    <row r="127" ht="12.75">
      <c r="A127" t="s">
        <v>132</v>
      </c>
    </row>
    <row r="128" ht="12.75">
      <c r="A128" t="s">
        <v>132</v>
      </c>
    </row>
    <row r="129" ht="12.75">
      <c r="A129" t="s">
        <v>132</v>
      </c>
    </row>
    <row r="130" ht="12.75">
      <c r="A130" t="s">
        <v>132</v>
      </c>
    </row>
    <row r="131" ht="12.75">
      <c r="A131" t="s">
        <v>132</v>
      </c>
    </row>
    <row r="132" ht="12.75">
      <c r="A132" t="s">
        <v>132</v>
      </c>
    </row>
    <row r="133" ht="12.75">
      <c r="A133" t="s">
        <v>132</v>
      </c>
    </row>
    <row r="134" ht="12.75">
      <c r="A134" t="s">
        <v>120</v>
      </c>
    </row>
    <row r="135" ht="12.75">
      <c r="A135" t="s">
        <v>137</v>
      </c>
    </row>
    <row r="136" ht="12.75">
      <c r="A136" t="s">
        <v>132</v>
      </c>
    </row>
    <row r="137" ht="12.75">
      <c r="A137" t="s">
        <v>132</v>
      </c>
    </row>
    <row r="138" ht="12.75">
      <c r="A138" t="s">
        <v>132</v>
      </c>
    </row>
    <row r="139" ht="12.75">
      <c r="A139" t="s">
        <v>132</v>
      </c>
    </row>
    <row r="140" ht="12.75">
      <c r="A140" t="s">
        <v>132</v>
      </c>
    </row>
    <row r="141" ht="12.75">
      <c r="A141" t="s">
        <v>132</v>
      </c>
    </row>
    <row r="142" ht="12.75">
      <c r="A142" t="s">
        <v>132</v>
      </c>
    </row>
    <row r="143" ht="12.75">
      <c r="A143" t="s">
        <v>132</v>
      </c>
    </row>
    <row r="144" ht="12.75">
      <c r="A144" t="s">
        <v>120</v>
      </c>
    </row>
    <row r="145" ht="12.75">
      <c r="A145" t="s">
        <v>137</v>
      </c>
    </row>
    <row r="146" ht="12.75">
      <c r="A146" t="s">
        <v>132</v>
      </c>
    </row>
    <row r="147" ht="12.75">
      <c r="A147" t="s">
        <v>132</v>
      </c>
    </row>
    <row r="148" ht="12.75">
      <c r="A148" t="s">
        <v>132</v>
      </c>
    </row>
    <row r="149" ht="12.75">
      <c r="A149" t="s">
        <v>132</v>
      </c>
    </row>
    <row r="150" ht="12.75">
      <c r="A150" t="s">
        <v>132</v>
      </c>
    </row>
    <row r="151" ht="12.75">
      <c r="A151" t="s">
        <v>132</v>
      </c>
    </row>
    <row r="152" ht="12.75">
      <c r="A152" t="s">
        <v>132</v>
      </c>
    </row>
    <row r="153" ht="12.75">
      <c r="A153" t="s">
        <v>132</v>
      </c>
    </row>
    <row r="154" ht="12.75">
      <c r="A154" t="s">
        <v>120</v>
      </c>
    </row>
    <row r="155" ht="12.75">
      <c r="A155" t="s">
        <v>137</v>
      </c>
    </row>
    <row r="156" ht="12.75">
      <c r="A156" t="s">
        <v>132</v>
      </c>
    </row>
    <row r="157" ht="12.75">
      <c r="A157" t="s">
        <v>132</v>
      </c>
    </row>
    <row r="158" ht="12.75">
      <c r="A158" t="s">
        <v>132</v>
      </c>
    </row>
    <row r="159" ht="12.75">
      <c r="A159" t="s">
        <v>132</v>
      </c>
    </row>
    <row r="160" ht="12.75">
      <c r="A160" t="s">
        <v>132</v>
      </c>
    </row>
    <row r="161" ht="12.75">
      <c r="A161" t="s">
        <v>132</v>
      </c>
    </row>
    <row r="162" ht="12.75">
      <c r="A162" t="s">
        <v>132</v>
      </c>
    </row>
    <row r="163" ht="12.75">
      <c r="A163" t="s">
        <v>132</v>
      </c>
    </row>
    <row r="164" ht="12.75">
      <c r="A164" t="s">
        <v>120</v>
      </c>
    </row>
    <row r="165" ht="12.75">
      <c r="A165" t="s">
        <v>137</v>
      </c>
    </row>
    <row r="166" ht="12.75">
      <c r="A166" t="s">
        <v>132</v>
      </c>
    </row>
    <row r="167" ht="12.75">
      <c r="A167" t="s">
        <v>132</v>
      </c>
    </row>
    <row r="168" ht="12.75">
      <c r="A168" t="s">
        <v>132</v>
      </c>
    </row>
    <row r="169" ht="12.75">
      <c r="A169" t="s">
        <v>132</v>
      </c>
    </row>
    <row r="170" ht="12.75">
      <c r="A170" t="s">
        <v>132</v>
      </c>
    </row>
    <row r="171" ht="12.75">
      <c r="A171" t="s">
        <v>132</v>
      </c>
    </row>
    <row r="172" ht="12.75">
      <c r="A172" t="s">
        <v>132</v>
      </c>
    </row>
    <row r="173" ht="12.75">
      <c r="A173" t="s">
        <v>132</v>
      </c>
    </row>
    <row r="174" ht="12.75">
      <c r="A174" t="s">
        <v>120</v>
      </c>
    </row>
    <row r="175" ht="12.75">
      <c r="A175" t="s">
        <v>172</v>
      </c>
    </row>
    <row r="176" ht="12.75">
      <c r="A176" t="s">
        <v>132</v>
      </c>
    </row>
    <row r="177" ht="12.75">
      <c r="A177" t="s">
        <v>132</v>
      </c>
    </row>
    <row r="178" ht="12.75">
      <c r="A178" t="s">
        <v>132</v>
      </c>
    </row>
    <row r="179" ht="12.75">
      <c r="A179" t="s">
        <v>132</v>
      </c>
    </row>
    <row r="180" ht="12.75">
      <c r="A180" t="s">
        <v>132</v>
      </c>
    </row>
    <row r="181" ht="12.75">
      <c r="A181" t="s">
        <v>132</v>
      </c>
    </row>
    <row r="182" ht="12.75">
      <c r="A182" t="s">
        <v>132</v>
      </c>
    </row>
    <row r="183" ht="12.75">
      <c r="A183" t="s">
        <v>132</v>
      </c>
    </row>
    <row r="184" ht="12.75">
      <c r="A184" t="s">
        <v>173</v>
      </c>
    </row>
    <row r="185" ht="12.75">
      <c r="A185" t="s">
        <v>174</v>
      </c>
    </row>
    <row r="186" ht="12.75">
      <c r="A186" t="s">
        <v>132</v>
      </c>
    </row>
    <row r="187" ht="12.75">
      <c r="A187" t="s">
        <v>132</v>
      </c>
    </row>
    <row r="188" ht="12.75">
      <c r="A188" t="s">
        <v>175</v>
      </c>
    </row>
    <row r="189" ht="12.75">
      <c r="A189" t="s">
        <v>175</v>
      </c>
    </row>
    <row r="190" ht="12.75">
      <c r="A190" t="s">
        <v>175</v>
      </c>
    </row>
    <row r="191" ht="12.75">
      <c r="A191" t="s">
        <v>176</v>
      </c>
    </row>
    <row r="192" ht="12.75">
      <c r="A192" t="s">
        <v>177</v>
      </c>
    </row>
    <row r="193" ht="12.75">
      <c r="A193" t="s">
        <v>178</v>
      </c>
    </row>
    <row r="194" ht="12.75">
      <c r="A194" t="s">
        <v>179</v>
      </c>
    </row>
    <row r="195" ht="12.75">
      <c r="A195" t="s">
        <v>180</v>
      </c>
    </row>
    <row r="196" ht="12.75">
      <c r="A196" t="s">
        <v>181</v>
      </c>
    </row>
    <row r="197" ht="12.75">
      <c r="A197" t="s">
        <v>181</v>
      </c>
    </row>
    <row r="198" ht="12.75">
      <c r="A198" t="s">
        <v>182</v>
      </c>
    </row>
    <row r="199" ht="12.75">
      <c r="A199" t="s">
        <v>182</v>
      </c>
    </row>
    <row r="200" ht="12.75">
      <c r="A200" t="s">
        <v>183</v>
      </c>
    </row>
    <row r="201" ht="12.75">
      <c r="A201" t="s">
        <v>184</v>
      </c>
    </row>
    <row r="202" ht="12.75">
      <c r="A202" t="s">
        <v>185</v>
      </c>
    </row>
    <row r="203" ht="12.75">
      <c r="A203" t="s">
        <v>186</v>
      </c>
    </row>
    <row r="204" ht="12.75">
      <c r="A204" t="s">
        <v>132</v>
      </c>
    </row>
    <row r="205" ht="12.75">
      <c r="A205" t="s">
        <v>187</v>
      </c>
    </row>
    <row r="206" ht="12.75">
      <c r="A206" t="s">
        <v>188</v>
      </c>
    </row>
    <row r="207" ht="12.75">
      <c r="A207" t="s">
        <v>189</v>
      </c>
    </row>
    <row r="208" ht="12.75">
      <c r="A208" t="s">
        <v>110</v>
      </c>
    </row>
    <row r="209" ht="12.75">
      <c r="A209" t="s">
        <v>111</v>
      </c>
    </row>
    <row r="210" ht="12.75">
      <c r="A210" t="s">
        <v>112</v>
      </c>
    </row>
    <row r="211" ht="12.75">
      <c r="A211" t="s">
        <v>113</v>
      </c>
    </row>
    <row r="212" ht="12.75">
      <c r="A212" t="s">
        <v>114</v>
      </c>
    </row>
    <row r="213" ht="12.75">
      <c r="A213" t="s">
        <v>115</v>
      </c>
    </row>
    <row r="214" ht="12.75">
      <c r="A214" t="s">
        <v>116</v>
      </c>
    </row>
    <row r="215" ht="12.75">
      <c r="A215" t="s">
        <v>117</v>
      </c>
    </row>
    <row r="216" ht="12.75">
      <c r="A216" t="s">
        <v>118</v>
      </c>
    </row>
    <row r="217" ht="12.75">
      <c r="A217" t="s">
        <v>119</v>
      </c>
    </row>
    <row r="218" ht="12.75">
      <c r="A218" t="s">
        <v>120</v>
      </c>
    </row>
    <row r="219" ht="12.75">
      <c r="A219" t="s">
        <v>190</v>
      </c>
    </row>
    <row r="220" ht="12.75">
      <c r="A220" t="s">
        <v>191</v>
      </c>
    </row>
    <row r="221" ht="12.75">
      <c r="A221" t="s">
        <v>123</v>
      </c>
    </row>
    <row r="222" ht="12.75">
      <c r="A222" t="s">
        <v>192</v>
      </c>
    </row>
    <row r="223" ht="12.75">
      <c r="A223" t="s">
        <v>193</v>
      </c>
    </row>
    <row r="224" ht="12.75">
      <c r="A224" t="s">
        <v>140</v>
      </c>
    </row>
    <row r="225" ht="12.75">
      <c r="A225" t="s">
        <v>127</v>
      </c>
    </row>
    <row r="226" ht="12.75">
      <c r="A226" t="s">
        <v>156</v>
      </c>
    </row>
    <row r="227" ht="12.75">
      <c r="A227" t="s">
        <v>194</v>
      </c>
    </row>
    <row r="228" ht="12.75">
      <c r="A228" t="s">
        <v>120</v>
      </c>
    </row>
    <row r="229" ht="12.75">
      <c r="A229" t="s">
        <v>137</v>
      </c>
    </row>
    <row r="230" ht="12.75">
      <c r="A230" t="s">
        <v>195</v>
      </c>
    </row>
    <row r="231" ht="12.75">
      <c r="A231" t="s">
        <v>132</v>
      </c>
    </row>
    <row r="232" ht="12.75">
      <c r="A232" t="s">
        <v>139</v>
      </c>
    </row>
    <row r="233" ht="12.75">
      <c r="A233" t="s">
        <v>139</v>
      </c>
    </row>
    <row r="234" ht="12.75">
      <c r="A234" t="s">
        <v>140</v>
      </c>
    </row>
    <row r="235" ht="12.75">
      <c r="A235" t="s">
        <v>127</v>
      </c>
    </row>
    <row r="236" ht="12.75">
      <c r="A236" t="s">
        <v>196</v>
      </c>
    </row>
    <row r="237" ht="12.75">
      <c r="A237" t="s">
        <v>194</v>
      </c>
    </row>
    <row r="238" ht="12.75">
      <c r="A238" t="s">
        <v>120</v>
      </c>
    </row>
    <row r="239" ht="12.75">
      <c r="A239" t="s">
        <v>142</v>
      </c>
    </row>
    <row r="240" ht="12.75">
      <c r="A240" t="s">
        <v>197</v>
      </c>
    </row>
    <row r="241" ht="12.75">
      <c r="A241" t="s">
        <v>132</v>
      </c>
    </row>
    <row r="242" ht="12.75">
      <c r="A242" t="s">
        <v>198</v>
      </c>
    </row>
    <row r="243" ht="12.75">
      <c r="A243" t="s">
        <v>199</v>
      </c>
    </row>
    <row r="244" ht="12.75">
      <c r="A244" t="s">
        <v>140</v>
      </c>
    </row>
    <row r="245" ht="12.75">
      <c r="A245" t="s">
        <v>127</v>
      </c>
    </row>
    <row r="246" ht="12.75">
      <c r="A246" t="s">
        <v>200</v>
      </c>
    </row>
    <row r="247" ht="12.75">
      <c r="A247" t="s">
        <v>201</v>
      </c>
    </row>
    <row r="248" ht="12.75">
      <c r="A248" t="s">
        <v>120</v>
      </c>
    </row>
    <row r="249" ht="12.75">
      <c r="A249" t="s">
        <v>137</v>
      </c>
    </row>
    <row r="250" ht="12.75">
      <c r="A250" t="s">
        <v>202</v>
      </c>
    </row>
    <row r="251" ht="12.75">
      <c r="A251" t="s">
        <v>132</v>
      </c>
    </row>
    <row r="252" ht="12.75">
      <c r="A252" t="s">
        <v>139</v>
      </c>
    </row>
    <row r="253" ht="12.75">
      <c r="A253" t="s">
        <v>132</v>
      </c>
    </row>
    <row r="254" ht="12.75">
      <c r="A254" t="s">
        <v>140</v>
      </c>
    </row>
    <row r="255" ht="12.75">
      <c r="A255" t="s">
        <v>147</v>
      </c>
    </row>
    <row r="256" ht="12.75">
      <c r="A256" t="s">
        <v>203</v>
      </c>
    </row>
    <row r="257" ht="12.75">
      <c r="A257" t="s">
        <v>194</v>
      </c>
    </row>
    <row r="258" ht="12.75">
      <c r="A258" t="s">
        <v>120</v>
      </c>
    </row>
    <row r="259" ht="12.75">
      <c r="A259" t="s">
        <v>142</v>
      </c>
    </row>
    <row r="260" ht="12.75">
      <c r="A260" t="s">
        <v>204</v>
      </c>
    </row>
    <row r="261" ht="12.75">
      <c r="A261" t="s">
        <v>132</v>
      </c>
    </row>
    <row r="262" ht="12.75">
      <c r="A262" t="s">
        <v>205</v>
      </c>
    </row>
    <row r="263" ht="12.75">
      <c r="A263" t="s">
        <v>206</v>
      </c>
    </row>
    <row r="264" ht="12.75">
      <c r="A264" t="s">
        <v>146</v>
      </c>
    </row>
    <row r="265" ht="12.75">
      <c r="A265" t="s">
        <v>147</v>
      </c>
    </row>
    <row r="266" ht="12.75">
      <c r="A266" t="s">
        <v>207</v>
      </c>
    </row>
    <row r="267" ht="12.75">
      <c r="A267" t="s">
        <v>127</v>
      </c>
    </row>
    <row r="268" ht="12.75">
      <c r="A268" t="s">
        <v>120</v>
      </c>
    </row>
    <row r="269" ht="12.75">
      <c r="A269" t="s">
        <v>208</v>
      </c>
    </row>
    <row r="270" ht="12.75">
      <c r="A270" t="s">
        <v>209</v>
      </c>
    </row>
    <row r="271" ht="12.75">
      <c r="A271" t="s">
        <v>132</v>
      </c>
    </row>
    <row r="272" ht="12.75">
      <c r="A272" t="s">
        <v>210</v>
      </c>
    </row>
    <row r="273" ht="12.75">
      <c r="A273" t="s">
        <v>211</v>
      </c>
    </row>
    <row r="274" ht="12.75">
      <c r="A274" t="s">
        <v>146</v>
      </c>
    </row>
    <row r="275" ht="12.75">
      <c r="A275" t="s">
        <v>127</v>
      </c>
    </row>
    <row r="276" ht="12.75">
      <c r="A276" t="s">
        <v>166</v>
      </c>
    </row>
    <row r="277" ht="12.75">
      <c r="A277" t="s">
        <v>194</v>
      </c>
    </row>
    <row r="278" ht="12.75">
      <c r="A278" t="s">
        <v>120</v>
      </c>
    </row>
    <row r="279" ht="12.75">
      <c r="A279" t="s">
        <v>137</v>
      </c>
    </row>
    <row r="280" ht="12.75">
      <c r="A280" t="s">
        <v>212</v>
      </c>
    </row>
    <row r="281" ht="12.75">
      <c r="A281" t="s">
        <v>132</v>
      </c>
    </row>
    <row r="282" ht="12.75">
      <c r="A282" t="s">
        <v>139</v>
      </c>
    </row>
    <row r="283" ht="12.75">
      <c r="A283" t="s">
        <v>139</v>
      </c>
    </row>
    <row r="284" ht="12.75">
      <c r="A284" t="s">
        <v>146</v>
      </c>
    </row>
    <row r="285" ht="12.75">
      <c r="A285" t="s">
        <v>127</v>
      </c>
    </row>
    <row r="286" ht="12.75">
      <c r="A286" t="s">
        <v>213</v>
      </c>
    </row>
    <row r="287" ht="12.75">
      <c r="A287" t="s">
        <v>214</v>
      </c>
    </row>
    <row r="288" ht="12.75">
      <c r="A288" t="s">
        <v>120</v>
      </c>
    </row>
    <row r="289" ht="12.75">
      <c r="A289" t="s">
        <v>137</v>
      </c>
    </row>
    <row r="290" ht="12.75">
      <c r="A290" t="s">
        <v>215</v>
      </c>
    </row>
    <row r="291" ht="12.75">
      <c r="A291" t="s">
        <v>132</v>
      </c>
    </row>
    <row r="292" ht="12.75">
      <c r="A292" t="s">
        <v>216</v>
      </c>
    </row>
    <row r="293" ht="12.75">
      <c r="A293" t="s">
        <v>217</v>
      </c>
    </row>
    <row r="294" ht="12.75">
      <c r="A294" t="s">
        <v>146</v>
      </c>
    </row>
    <row r="295" ht="12.75">
      <c r="A295" t="s">
        <v>127</v>
      </c>
    </row>
    <row r="296" ht="12.75">
      <c r="A296" t="s">
        <v>218</v>
      </c>
    </row>
    <row r="297" ht="12.75">
      <c r="A297" t="s">
        <v>129</v>
      </c>
    </row>
    <row r="298" ht="12.75">
      <c r="A298" t="s">
        <v>120</v>
      </c>
    </row>
    <row r="299" ht="12.75">
      <c r="A299" t="s">
        <v>142</v>
      </c>
    </row>
    <row r="300" ht="12.75">
      <c r="A300" t="s">
        <v>219</v>
      </c>
    </row>
    <row r="301" ht="12.75">
      <c r="A301" t="s">
        <v>132</v>
      </c>
    </row>
    <row r="302" ht="12.75">
      <c r="A302" t="s">
        <v>220</v>
      </c>
    </row>
    <row r="303" ht="12.75">
      <c r="A303" t="s">
        <v>221</v>
      </c>
    </row>
    <row r="304" ht="12.75">
      <c r="A304" t="s">
        <v>146</v>
      </c>
    </row>
    <row r="305" ht="12.75">
      <c r="A305" t="s">
        <v>127</v>
      </c>
    </row>
    <row r="306" ht="12.75">
      <c r="A306" t="s">
        <v>222</v>
      </c>
    </row>
    <row r="307" ht="12.75">
      <c r="A307" t="s">
        <v>214</v>
      </c>
    </row>
    <row r="308" ht="12.75">
      <c r="A308" t="s">
        <v>120</v>
      </c>
    </row>
    <row r="309" ht="12.75">
      <c r="A309" t="s">
        <v>137</v>
      </c>
    </row>
    <row r="310" ht="12.75">
      <c r="A310" t="s">
        <v>223</v>
      </c>
    </row>
    <row r="311" ht="12.75">
      <c r="A311" t="s">
        <v>132</v>
      </c>
    </row>
    <row r="312" ht="12.75">
      <c r="A312" t="s">
        <v>153</v>
      </c>
    </row>
    <row r="313" ht="12.75">
      <c r="A313" t="s">
        <v>132</v>
      </c>
    </row>
    <row r="314" ht="12.75">
      <c r="A314" t="s">
        <v>154</v>
      </c>
    </row>
    <row r="315" ht="12.75">
      <c r="A315" t="s">
        <v>127</v>
      </c>
    </row>
    <row r="316" ht="12.75">
      <c r="A316" t="s">
        <v>147</v>
      </c>
    </row>
    <row r="317" ht="12.75">
      <c r="A317" t="s">
        <v>162</v>
      </c>
    </row>
    <row r="318" ht="12.75">
      <c r="A318" t="s">
        <v>173</v>
      </c>
    </row>
    <row r="319" ht="12.75">
      <c r="A319" t="s">
        <v>224</v>
      </c>
    </row>
    <row r="320" ht="12.75">
      <c r="A320" t="s">
        <v>225</v>
      </c>
    </row>
    <row r="321" ht="12.75">
      <c r="A321" t="s">
        <v>175</v>
      </c>
    </row>
    <row r="322" ht="12.75">
      <c r="A322" t="s">
        <v>175</v>
      </c>
    </row>
    <row r="323" ht="12.75">
      <c r="A323" t="s">
        <v>175</v>
      </c>
    </row>
    <row r="324" ht="12.75">
      <c r="A324" t="s">
        <v>226</v>
      </c>
    </row>
    <row r="325" ht="12.75">
      <c r="A325" t="s">
        <v>175</v>
      </c>
    </row>
    <row r="326" ht="12.75">
      <c r="A326" t="s">
        <v>175</v>
      </c>
    </row>
    <row r="327" ht="12.75">
      <c r="A327" t="s">
        <v>175</v>
      </c>
    </row>
    <row r="328" ht="12.75">
      <c r="A328" t="s">
        <v>173</v>
      </c>
    </row>
    <row r="329" ht="12.75">
      <c r="A329" t="s">
        <v>224</v>
      </c>
    </row>
    <row r="330" ht="12.75">
      <c r="A330" t="s">
        <v>225</v>
      </c>
    </row>
    <row r="331" ht="12.75">
      <c r="A331" t="s">
        <v>175</v>
      </c>
    </row>
    <row r="332" ht="12.75">
      <c r="A332" t="s">
        <v>175</v>
      </c>
    </row>
    <row r="333" ht="12.75">
      <c r="A333" t="s">
        <v>175</v>
      </c>
    </row>
    <row r="334" ht="12.75">
      <c r="A334" t="s">
        <v>227</v>
      </c>
    </row>
    <row r="335" ht="12.75">
      <c r="A335" t="s">
        <v>228</v>
      </c>
    </row>
    <row r="336" ht="12.75">
      <c r="A336" t="s">
        <v>229</v>
      </c>
    </row>
    <row r="337" ht="12.75">
      <c r="A337" t="s">
        <v>230</v>
      </c>
    </row>
    <row r="338" ht="12.75">
      <c r="A338" t="s">
        <v>173</v>
      </c>
    </row>
    <row r="339" ht="12.75">
      <c r="A339" t="s">
        <v>224</v>
      </c>
    </row>
    <row r="340" ht="12.75">
      <c r="A340" t="s">
        <v>231</v>
      </c>
    </row>
    <row r="341" ht="12.75">
      <c r="A341" t="s">
        <v>175</v>
      </c>
    </row>
    <row r="342" ht="12.75">
      <c r="A342" t="s">
        <v>232</v>
      </c>
    </row>
    <row r="343" ht="12.75">
      <c r="A343" t="s">
        <v>233</v>
      </c>
    </row>
    <row r="344" ht="12.75">
      <c r="A344" t="s">
        <v>234</v>
      </c>
    </row>
    <row r="345" ht="12.75">
      <c r="A345" t="s">
        <v>228</v>
      </c>
    </row>
    <row r="346" ht="12.75">
      <c r="A346" t="s">
        <v>235</v>
      </c>
    </row>
    <row r="347" ht="12.75">
      <c r="A347" t="s">
        <v>236</v>
      </c>
    </row>
    <row r="348" ht="12.75">
      <c r="A348" t="s">
        <v>179</v>
      </c>
    </row>
    <row r="349" ht="12.75">
      <c r="A349" t="s">
        <v>237</v>
      </c>
    </row>
    <row r="350" ht="12.75">
      <c r="A350" t="s">
        <v>238</v>
      </c>
    </row>
    <row r="351" ht="12.75">
      <c r="A351" t="s">
        <v>175</v>
      </c>
    </row>
    <row r="352" ht="12.75">
      <c r="A352" t="s">
        <v>239</v>
      </c>
    </row>
    <row r="353" ht="12.75">
      <c r="A353" t="s">
        <v>240</v>
      </c>
    </row>
    <row r="354" ht="12.75">
      <c r="A354" t="s">
        <v>241</v>
      </c>
    </row>
    <row r="355" ht="12.75">
      <c r="A355" t="s">
        <v>228</v>
      </c>
    </row>
    <row r="356" ht="12.75">
      <c r="A356" t="s">
        <v>242</v>
      </c>
    </row>
    <row r="357" ht="12.75">
      <c r="A357" t="s">
        <v>230</v>
      </c>
    </row>
    <row r="358" ht="12.75">
      <c r="A358" t="s">
        <v>173</v>
      </c>
    </row>
    <row r="359" ht="12.75">
      <c r="A359" t="s">
        <v>224</v>
      </c>
    </row>
    <row r="360" ht="12.75">
      <c r="A360" t="s">
        <v>243</v>
      </c>
    </row>
    <row r="361" ht="12.75">
      <c r="A361" t="s">
        <v>175</v>
      </c>
    </row>
    <row r="362" ht="12.75">
      <c r="A362" t="s">
        <v>244</v>
      </c>
    </row>
    <row r="363" ht="12.75">
      <c r="A363" t="s">
        <v>244</v>
      </c>
    </row>
    <row r="364" ht="12.75">
      <c r="A364" t="s">
        <v>245</v>
      </c>
    </row>
    <row r="365" ht="12.75">
      <c r="A365" t="s">
        <v>228</v>
      </c>
    </row>
    <row r="366" ht="12.75">
      <c r="A366" t="s">
        <v>246</v>
      </c>
    </row>
    <row r="367" ht="12.75">
      <c r="A367" t="s">
        <v>230</v>
      </c>
    </row>
    <row r="368" ht="12.75">
      <c r="A368" t="s">
        <v>173</v>
      </c>
    </row>
    <row r="369" ht="12.75">
      <c r="A369" t="s">
        <v>224</v>
      </c>
    </row>
    <row r="370" ht="12.75">
      <c r="A370" t="s">
        <v>247</v>
      </c>
    </row>
    <row r="371" ht="12.75">
      <c r="A371" t="s">
        <v>132</v>
      </c>
    </row>
    <row r="372" ht="12.75">
      <c r="A372" t="s">
        <v>248</v>
      </c>
    </row>
    <row r="373" ht="12.75">
      <c r="A373" t="s">
        <v>249</v>
      </c>
    </row>
    <row r="374" ht="12.75">
      <c r="A374" t="s">
        <v>245</v>
      </c>
    </row>
    <row r="375" ht="12.75">
      <c r="A375" t="s">
        <v>228</v>
      </c>
    </row>
    <row r="376" ht="12.75">
      <c r="A376" t="s">
        <v>250</v>
      </c>
    </row>
    <row r="377" ht="12.75">
      <c r="A377" t="s">
        <v>236</v>
      </c>
    </row>
    <row r="378" ht="12.75">
      <c r="A378" t="s">
        <v>173</v>
      </c>
    </row>
    <row r="379" ht="12.75">
      <c r="A379" t="s">
        <v>224</v>
      </c>
    </row>
    <row r="380" ht="12.75">
      <c r="A380" t="s">
        <v>251</v>
      </c>
    </row>
    <row r="381" ht="12.75">
      <c r="A381" t="s">
        <v>132</v>
      </c>
    </row>
    <row r="382" ht="12.75">
      <c r="A382" t="s">
        <v>252</v>
      </c>
    </row>
    <row r="383" ht="12.75">
      <c r="A383" t="s">
        <v>253</v>
      </c>
    </row>
    <row r="384" ht="12.75">
      <c r="A384" t="s">
        <v>245</v>
      </c>
    </row>
    <row r="385" ht="12.75">
      <c r="A385" t="s">
        <v>228</v>
      </c>
    </row>
    <row r="386" ht="12.75">
      <c r="A386" t="s">
        <v>254</v>
      </c>
    </row>
    <row r="387" ht="12.75">
      <c r="A387" t="s">
        <v>255</v>
      </c>
    </row>
    <row r="388" ht="12.75">
      <c r="A388" t="s">
        <v>173</v>
      </c>
    </row>
    <row r="389" ht="12.75">
      <c r="A389" t="s">
        <v>224</v>
      </c>
    </row>
    <row r="390" ht="12.75">
      <c r="A390" t="s">
        <v>256</v>
      </c>
    </row>
    <row r="391" ht="12.75">
      <c r="A391" t="s">
        <v>132</v>
      </c>
    </row>
    <row r="392" ht="12.75">
      <c r="A392" t="s">
        <v>248</v>
      </c>
    </row>
    <row r="393" ht="12.75">
      <c r="A393" t="s">
        <v>249</v>
      </c>
    </row>
    <row r="394" ht="12.75">
      <c r="A394" t="s">
        <v>245</v>
      </c>
    </row>
    <row r="395" ht="12.75">
      <c r="A395" t="s">
        <v>228</v>
      </c>
    </row>
    <row r="396" ht="12.75">
      <c r="A396" t="s">
        <v>257</v>
      </c>
    </row>
    <row r="397" ht="12.75">
      <c r="A397" t="s">
        <v>258</v>
      </c>
    </row>
    <row r="398" ht="12.75">
      <c r="A398" t="s">
        <v>173</v>
      </c>
    </row>
    <row r="399" ht="12.75">
      <c r="A399" t="s">
        <v>224</v>
      </c>
    </row>
    <row r="400" ht="12.75">
      <c r="A400" t="s">
        <v>175</v>
      </c>
    </row>
    <row r="401" ht="12.75">
      <c r="A401" t="s">
        <v>132</v>
      </c>
    </row>
    <row r="402" ht="12.75">
      <c r="A402" t="s">
        <v>175</v>
      </c>
    </row>
    <row r="403" ht="12.75">
      <c r="A403" t="s">
        <v>175</v>
      </c>
    </row>
    <row r="404" ht="12.75">
      <c r="A404" t="s">
        <v>175</v>
      </c>
    </row>
    <row r="405" ht="12.75">
      <c r="A405" t="s">
        <v>175</v>
      </c>
    </row>
    <row r="406" ht="12.75">
      <c r="A406" t="s">
        <v>175</v>
      </c>
    </row>
    <row r="407" ht="12.75">
      <c r="A407" t="s">
        <v>175</v>
      </c>
    </row>
    <row r="408" ht="12.75">
      <c r="A408" t="s">
        <v>173</v>
      </c>
    </row>
    <row r="409" ht="12.75">
      <c r="A409" t="s">
        <v>259</v>
      </c>
    </row>
    <row r="410" ht="12.75">
      <c r="A410" t="s">
        <v>175</v>
      </c>
    </row>
    <row r="411" ht="12.75">
      <c r="A411" t="s">
        <v>132</v>
      </c>
    </row>
    <row r="412" ht="12.75">
      <c r="A412" t="s">
        <v>175</v>
      </c>
    </row>
    <row r="413" ht="12.75">
      <c r="A413" t="s">
        <v>175</v>
      </c>
    </row>
    <row r="414" ht="12.75">
      <c r="A414" t="s">
        <v>175</v>
      </c>
    </row>
    <row r="415" ht="12.75">
      <c r="A415" t="s">
        <v>175</v>
      </c>
    </row>
    <row r="416" ht="12.75">
      <c r="A416" t="s">
        <v>175</v>
      </c>
    </row>
    <row r="417" ht="12.75">
      <c r="A417" t="s">
        <v>175</v>
      </c>
    </row>
    <row r="418" ht="12.75">
      <c r="A418" t="s">
        <v>173</v>
      </c>
    </row>
    <row r="419" ht="12.75">
      <c r="A419" t="s">
        <v>174</v>
      </c>
    </row>
    <row r="420" ht="12.75">
      <c r="A420" t="s">
        <v>132</v>
      </c>
    </row>
    <row r="421" ht="12.75">
      <c r="A421" t="s">
        <v>132</v>
      </c>
    </row>
    <row r="422" ht="12.75">
      <c r="A422" t="s">
        <v>175</v>
      </c>
    </row>
    <row r="423" ht="12.75">
      <c r="A423" t="s">
        <v>175</v>
      </c>
    </row>
    <row r="424" ht="12.75">
      <c r="A424" t="s">
        <v>175</v>
      </c>
    </row>
    <row r="425" ht="12.75">
      <c r="A425" t="s">
        <v>260</v>
      </c>
    </row>
    <row r="426" ht="12.75">
      <c r="A426" t="s">
        <v>261</v>
      </c>
    </row>
    <row r="427" ht="12.75">
      <c r="A427" t="s">
        <v>262</v>
      </c>
    </row>
    <row r="428" ht="12.75">
      <c r="A428" t="s">
        <v>179</v>
      </c>
    </row>
    <row r="429" ht="12.75">
      <c r="A429" t="s">
        <v>180</v>
      </c>
    </row>
    <row r="430" ht="12.75">
      <c r="A430" t="s">
        <v>181</v>
      </c>
    </row>
    <row r="431" ht="12.75">
      <c r="A431" t="s">
        <v>181</v>
      </c>
    </row>
    <row r="432" ht="12.75">
      <c r="A432" t="s">
        <v>182</v>
      </c>
    </row>
    <row r="433" ht="12.75">
      <c r="A433" t="s">
        <v>182</v>
      </c>
    </row>
    <row r="434" ht="12.75">
      <c r="A434" t="s">
        <v>183</v>
      </c>
    </row>
    <row r="435" ht="12.75">
      <c r="A435" t="s">
        <v>263</v>
      </c>
    </row>
    <row r="436" ht="12.75">
      <c r="A436" t="s">
        <v>185</v>
      </c>
    </row>
    <row r="437" ht="12.75">
      <c r="A437" t="s">
        <v>264</v>
      </c>
    </row>
    <row r="438" ht="12.75">
      <c r="A438" t="s">
        <v>132</v>
      </c>
    </row>
    <row r="439" ht="12.75">
      <c r="A439" t="s">
        <v>187</v>
      </c>
    </row>
    <row r="440" ht="12.75">
      <c r="A440" t="s">
        <v>188</v>
      </c>
    </row>
    <row r="441" ht="12.75">
      <c r="A441" t="s">
        <v>189</v>
      </c>
    </row>
    <row r="442" ht="12.75">
      <c r="A442" t="s">
        <v>110</v>
      </c>
    </row>
    <row r="443" ht="12.75">
      <c r="A443" t="s">
        <v>111</v>
      </c>
    </row>
    <row r="444" ht="12.75">
      <c r="A444" t="s">
        <v>112</v>
      </c>
    </row>
    <row r="445" ht="12.75">
      <c r="A445" t="s">
        <v>113</v>
      </c>
    </row>
    <row r="446" ht="12.75">
      <c r="A446" t="s">
        <v>114</v>
      </c>
    </row>
    <row r="447" ht="12.75">
      <c r="A447" t="s">
        <v>115</v>
      </c>
    </row>
    <row r="448" ht="12.75">
      <c r="A448" t="s">
        <v>116</v>
      </c>
    </row>
    <row r="449" ht="12.75">
      <c r="A449" t="s">
        <v>117</v>
      </c>
    </row>
    <row r="450" ht="12.75">
      <c r="A450" t="s">
        <v>118</v>
      </c>
    </row>
    <row r="451" ht="12.75">
      <c r="A451" t="s">
        <v>119</v>
      </c>
    </row>
    <row r="452" ht="12.75">
      <c r="A452" t="s">
        <v>120</v>
      </c>
    </row>
    <row r="453" ht="12.75">
      <c r="A453" t="s">
        <v>265</v>
      </c>
    </row>
    <row r="454" ht="12.75">
      <c r="A454" t="s">
        <v>266</v>
      </c>
    </row>
    <row r="455" ht="12.75">
      <c r="A455" t="s">
        <v>123</v>
      </c>
    </row>
    <row r="456" ht="12.75">
      <c r="A456" t="s">
        <v>192</v>
      </c>
    </row>
    <row r="457" ht="12.75">
      <c r="A457" t="s">
        <v>193</v>
      </c>
    </row>
    <row r="458" ht="12.75">
      <c r="A458" t="s">
        <v>140</v>
      </c>
    </row>
    <row r="459" ht="12.75">
      <c r="A459" t="s">
        <v>127</v>
      </c>
    </row>
    <row r="460" ht="12.75">
      <c r="A460" t="s">
        <v>267</v>
      </c>
    </row>
    <row r="461" ht="12.75">
      <c r="A461" t="s">
        <v>127</v>
      </c>
    </row>
    <row r="462" ht="12.75">
      <c r="A462" t="s">
        <v>120</v>
      </c>
    </row>
    <row r="463" ht="12.75">
      <c r="A463" t="s">
        <v>268</v>
      </c>
    </row>
    <row r="464" ht="12.75">
      <c r="A464" t="s">
        <v>269</v>
      </c>
    </row>
    <row r="465" ht="12.75">
      <c r="A465" t="s">
        <v>132</v>
      </c>
    </row>
    <row r="466" ht="12.75">
      <c r="A466" t="s">
        <v>205</v>
      </c>
    </row>
    <row r="467" ht="12.75">
      <c r="A467" t="s">
        <v>206</v>
      </c>
    </row>
    <row r="468" ht="12.75">
      <c r="A468" t="s">
        <v>146</v>
      </c>
    </row>
    <row r="469" ht="12.75">
      <c r="A469" t="s">
        <v>147</v>
      </c>
    </row>
    <row r="470" ht="12.75">
      <c r="A470" t="s">
        <v>151</v>
      </c>
    </row>
    <row r="471" ht="12.75">
      <c r="A471" t="s">
        <v>171</v>
      </c>
    </row>
    <row r="472" ht="12.75">
      <c r="A472" t="s">
        <v>120</v>
      </c>
    </row>
    <row r="473" ht="12.75">
      <c r="A473" t="s">
        <v>142</v>
      </c>
    </row>
    <row r="474" ht="12.75">
      <c r="A474" t="s">
        <v>270</v>
      </c>
    </row>
    <row r="475" ht="12.75">
      <c r="A475" t="s">
        <v>132</v>
      </c>
    </row>
    <row r="476" ht="12.75">
      <c r="A476" t="s">
        <v>271</v>
      </c>
    </row>
    <row r="477" ht="12.75">
      <c r="A477" t="s">
        <v>272</v>
      </c>
    </row>
    <row r="478" ht="12.75">
      <c r="A478" t="s">
        <v>154</v>
      </c>
    </row>
    <row r="479" ht="12.75">
      <c r="A479" t="s">
        <v>127</v>
      </c>
    </row>
    <row r="480" ht="12.75">
      <c r="A480" t="s">
        <v>273</v>
      </c>
    </row>
    <row r="481" ht="12.75">
      <c r="A481" t="s">
        <v>162</v>
      </c>
    </row>
    <row r="482" ht="12.75">
      <c r="A482" t="s">
        <v>120</v>
      </c>
    </row>
    <row r="483" ht="12.75">
      <c r="A483" t="s">
        <v>142</v>
      </c>
    </row>
    <row r="484" ht="12.75">
      <c r="A484" t="s">
        <v>274</v>
      </c>
    </row>
    <row r="485" ht="12.75">
      <c r="A485" t="s">
        <v>132</v>
      </c>
    </row>
    <row r="486" ht="12.75">
      <c r="A486" t="s">
        <v>220</v>
      </c>
    </row>
    <row r="487" ht="12.75">
      <c r="A487" t="s">
        <v>221</v>
      </c>
    </row>
    <row r="488" ht="12.75">
      <c r="A488" t="s">
        <v>146</v>
      </c>
    </row>
    <row r="489" ht="12.75">
      <c r="A489" t="s">
        <v>127</v>
      </c>
    </row>
    <row r="490" ht="12.75">
      <c r="A490" t="s">
        <v>275</v>
      </c>
    </row>
    <row r="491" ht="12.75">
      <c r="A491" t="s">
        <v>194</v>
      </c>
    </row>
    <row r="492" ht="12.75">
      <c r="A492" t="s">
        <v>120</v>
      </c>
    </row>
    <row r="493" ht="12.75">
      <c r="A493" t="s">
        <v>137</v>
      </c>
    </row>
    <row r="494" ht="12.75">
      <c r="A494" t="s">
        <v>276</v>
      </c>
    </row>
    <row r="495" ht="12.75">
      <c r="A495" t="s">
        <v>132</v>
      </c>
    </row>
    <row r="496" ht="12.75">
      <c r="A496" t="s">
        <v>132</v>
      </c>
    </row>
    <row r="497" ht="12.75">
      <c r="A497" t="s">
        <v>132</v>
      </c>
    </row>
    <row r="498" ht="12.75">
      <c r="A498" t="s">
        <v>277</v>
      </c>
    </row>
    <row r="499" ht="12.75">
      <c r="A499" t="s">
        <v>127</v>
      </c>
    </row>
    <row r="500" ht="12.75">
      <c r="A500" t="s">
        <v>155</v>
      </c>
    </row>
    <row r="501" ht="12.75">
      <c r="A501" t="s">
        <v>194</v>
      </c>
    </row>
    <row r="502" ht="12.75">
      <c r="A502" t="s">
        <v>120</v>
      </c>
    </row>
    <row r="503" ht="12.75">
      <c r="A503" t="s">
        <v>137</v>
      </c>
    </row>
    <row r="504" ht="12.75">
      <c r="A504" t="s">
        <v>278</v>
      </c>
    </row>
    <row r="505" ht="12.75">
      <c r="A505" t="s">
        <v>132</v>
      </c>
    </row>
    <row r="506" ht="12.75">
      <c r="A506" t="s">
        <v>132</v>
      </c>
    </row>
    <row r="507" ht="12.75">
      <c r="A507" t="s">
        <v>132</v>
      </c>
    </row>
    <row r="508" ht="12.75">
      <c r="A508" t="s">
        <v>149</v>
      </c>
    </row>
    <row r="509" ht="12.75">
      <c r="A509" t="s">
        <v>132</v>
      </c>
    </row>
    <row r="510" ht="12.75">
      <c r="A510" t="s">
        <v>132</v>
      </c>
    </row>
    <row r="511" ht="12.75">
      <c r="A511" t="s">
        <v>132</v>
      </c>
    </row>
    <row r="512" ht="12.75">
      <c r="A512" t="s">
        <v>120</v>
      </c>
    </row>
    <row r="513" ht="12.75">
      <c r="A513" t="s">
        <v>137</v>
      </c>
    </row>
    <row r="514" ht="12.75">
      <c r="A514" t="s">
        <v>278</v>
      </c>
    </row>
    <row r="515" ht="12.75">
      <c r="A515" t="s">
        <v>132</v>
      </c>
    </row>
    <row r="516" ht="12.75">
      <c r="A516" t="s">
        <v>132</v>
      </c>
    </row>
    <row r="517" ht="12.75">
      <c r="A517" t="s">
        <v>132</v>
      </c>
    </row>
    <row r="518" ht="12.75">
      <c r="A518" t="s">
        <v>279</v>
      </c>
    </row>
    <row r="519" ht="12.75">
      <c r="A519" t="s">
        <v>127</v>
      </c>
    </row>
    <row r="520" ht="12.75">
      <c r="A520" t="s">
        <v>161</v>
      </c>
    </row>
    <row r="521" ht="12.75">
      <c r="A521" t="s">
        <v>194</v>
      </c>
    </row>
    <row r="522" ht="12.75">
      <c r="A522" t="s">
        <v>120</v>
      </c>
    </row>
    <row r="523" ht="12.75">
      <c r="A523" t="s">
        <v>137</v>
      </c>
    </row>
    <row r="524" ht="12.75">
      <c r="A524" t="s">
        <v>280</v>
      </c>
    </row>
    <row r="525" ht="12.75">
      <c r="A525" t="s">
        <v>132</v>
      </c>
    </row>
    <row r="526" ht="12.75">
      <c r="A526" t="s">
        <v>158</v>
      </c>
    </row>
    <row r="527" ht="12.75">
      <c r="A527" t="s">
        <v>159</v>
      </c>
    </row>
    <row r="528" ht="12.75">
      <c r="A528" t="s">
        <v>160</v>
      </c>
    </row>
    <row r="529" ht="12.75">
      <c r="A529" t="s">
        <v>127</v>
      </c>
    </row>
    <row r="530" ht="12.75">
      <c r="A530" t="s">
        <v>161</v>
      </c>
    </row>
    <row r="531" ht="12.75">
      <c r="A531" t="s">
        <v>196</v>
      </c>
    </row>
    <row r="532" ht="12.75">
      <c r="A532" t="s">
        <v>120</v>
      </c>
    </row>
    <row r="533" ht="12.75">
      <c r="A533" t="s">
        <v>137</v>
      </c>
    </row>
    <row r="534" ht="12.75">
      <c r="A534" t="s">
        <v>132</v>
      </c>
    </row>
    <row r="535" ht="12.75">
      <c r="A535" t="s">
        <v>132</v>
      </c>
    </row>
    <row r="536" ht="12.75">
      <c r="A536" t="s">
        <v>132</v>
      </c>
    </row>
    <row r="537" ht="12.75">
      <c r="A537" t="s">
        <v>132</v>
      </c>
    </row>
    <row r="538" ht="12.75">
      <c r="A538" t="s">
        <v>132</v>
      </c>
    </row>
    <row r="539" ht="12.75">
      <c r="A539" t="s">
        <v>132</v>
      </c>
    </row>
    <row r="540" ht="12.75">
      <c r="A540" t="s">
        <v>132</v>
      </c>
    </row>
    <row r="541" ht="12.75">
      <c r="A541" t="s">
        <v>132</v>
      </c>
    </row>
    <row r="542" ht="12.75">
      <c r="A542" t="s">
        <v>120</v>
      </c>
    </row>
    <row r="543" ht="12.75">
      <c r="A543" t="s">
        <v>172</v>
      </c>
    </row>
    <row r="544" ht="12.75">
      <c r="A544" t="s">
        <v>132</v>
      </c>
    </row>
    <row r="545" ht="12.75">
      <c r="A545" t="s">
        <v>132</v>
      </c>
    </row>
    <row r="546" ht="12.75">
      <c r="A546" t="s">
        <v>132</v>
      </c>
    </row>
    <row r="547" ht="12.75">
      <c r="A547" t="s">
        <v>132</v>
      </c>
    </row>
    <row r="548" ht="12.75">
      <c r="A548" t="s">
        <v>132</v>
      </c>
    </row>
    <row r="549" ht="12.75">
      <c r="A549" t="s">
        <v>132</v>
      </c>
    </row>
    <row r="550" ht="12.75">
      <c r="A550" t="s">
        <v>132</v>
      </c>
    </row>
    <row r="551" ht="12.75">
      <c r="A551" t="s">
        <v>132</v>
      </c>
    </row>
    <row r="552" ht="12.75">
      <c r="A552" t="s">
        <v>173</v>
      </c>
    </row>
    <row r="553" ht="12.75">
      <c r="A553" t="s">
        <v>174</v>
      </c>
    </row>
    <row r="554" ht="12.75">
      <c r="A554" t="s">
        <v>132</v>
      </c>
    </row>
    <row r="555" ht="12.75">
      <c r="A555" t="s">
        <v>132</v>
      </c>
    </row>
    <row r="556" ht="12.75">
      <c r="A556" t="s">
        <v>175</v>
      </c>
    </row>
    <row r="557" ht="12.75">
      <c r="A557" t="s">
        <v>175</v>
      </c>
    </row>
    <row r="558" ht="12.75">
      <c r="A558" t="s">
        <v>175</v>
      </c>
    </row>
    <row r="559" ht="12.75">
      <c r="A559" t="s">
        <v>281</v>
      </c>
    </row>
    <row r="560" ht="12.75">
      <c r="A560" t="s">
        <v>282</v>
      </c>
    </row>
    <row r="561" ht="12.75">
      <c r="A561" t="s">
        <v>283</v>
      </c>
    </row>
    <row r="562" ht="12.75">
      <c r="A562" t="s">
        <v>179</v>
      </c>
    </row>
    <row r="563" ht="12.75">
      <c r="A563" t="s">
        <v>180</v>
      </c>
    </row>
    <row r="564" ht="12.75">
      <c r="A564" t="s">
        <v>181</v>
      </c>
    </row>
    <row r="565" ht="12.75">
      <c r="A565" t="s">
        <v>181</v>
      </c>
    </row>
    <row r="566" ht="12.75">
      <c r="A566" t="s">
        <v>182</v>
      </c>
    </row>
    <row r="567" ht="12.75">
      <c r="A567" t="s">
        <v>182</v>
      </c>
    </row>
    <row r="568" ht="12.75">
      <c r="A568" t="s">
        <v>183</v>
      </c>
    </row>
    <row r="569" ht="12.75">
      <c r="A569" t="s">
        <v>284</v>
      </c>
    </row>
    <row r="570" ht="12.75">
      <c r="A570" t="s">
        <v>185</v>
      </c>
    </row>
    <row r="571" ht="12.75">
      <c r="A571" t="s">
        <v>285</v>
      </c>
    </row>
    <row r="572" ht="12.75">
      <c r="A572" t="s">
        <v>132</v>
      </c>
    </row>
    <row r="573" ht="12.75">
      <c r="A573" t="s">
        <v>187</v>
      </c>
    </row>
    <row r="574" ht="12.75">
      <c r="A574" t="s">
        <v>188</v>
      </c>
    </row>
    <row r="575" ht="12.75">
      <c r="A575" t="s">
        <v>189</v>
      </c>
    </row>
    <row r="576" ht="12.75">
      <c r="A576" t="s">
        <v>110</v>
      </c>
    </row>
    <row r="577" ht="12.75">
      <c r="A577" t="s">
        <v>111</v>
      </c>
    </row>
    <row r="578" ht="12.75">
      <c r="A578" t="s">
        <v>112</v>
      </c>
    </row>
    <row r="579" ht="12.75">
      <c r="A579" t="s">
        <v>113</v>
      </c>
    </row>
    <row r="580" ht="12.75">
      <c r="A580" t="s">
        <v>114</v>
      </c>
    </row>
    <row r="581" ht="12.75">
      <c r="A581" t="s">
        <v>115</v>
      </c>
    </row>
    <row r="582" ht="12.75">
      <c r="A582" t="s">
        <v>116</v>
      </c>
    </row>
    <row r="583" ht="12.75">
      <c r="A583" t="s">
        <v>117</v>
      </c>
    </row>
    <row r="584" ht="12.75">
      <c r="A584" t="s">
        <v>118</v>
      </c>
    </row>
    <row r="585" ht="12.75">
      <c r="A585" t="s">
        <v>119</v>
      </c>
    </row>
    <row r="586" ht="12.75">
      <c r="A586" t="s">
        <v>120</v>
      </c>
    </row>
    <row r="587" ht="12.75">
      <c r="A587" t="s">
        <v>286</v>
      </c>
    </row>
    <row r="588" ht="12.75">
      <c r="A588" t="s">
        <v>287</v>
      </c>
    </row>
    <row r="589" ht="12.75">
      <c r="A589" t="s">
        <v>123</v>
      </c>
    </row>
    <row r="590" ht="12.75">
      <c r="A590" t="s">
        <v>288</v>
      </c>
    </row>
    <row r="591" ht="12.75">
      <c r="A591" t="s">
        <v>289</v>
      </c>
    </row>
    <row r="592" ht="12.75">
      <c r="A592" t="s">
        <v>146</v>
      </c>
    </row>
    <row r="593" ht="12.75">
      <c r="A593" t="s">
        <v>147</v>
      </c>
    </row>
    <row r="594" ht="12.75">
      <c r="A594" t="s">
        <v>218</v>
      </c>
    </row>
    <row r="595" ht="12.75">
      <c r="A595" t="s">
        <v>156</v>
      </c>
    </row>
    <row r="596" ht="12.75">
      <c r="A596" t="s">
        <v>120</v>
      </c>
    </row>
    <row r="597" ht="12.75">
      <c r="A597" t="s">
        <v>290</v>
      </c>
    </row>
    <row r="598" ht="12.75">
      <c r="A598" t="s">
        <v>291</v>
      </c>
    </row>
    <row r="599" ht="12.75">
      <c r="A599" t="s">
        <v>132</v>
      </c>
    </row>
    <row r="600" ht="12.75">
      <c r="A600" t="s">
        <v>292</v>
      </c>
    </row>
    <row r="601" ht="12.75">
      <c r="A601" t="s">
        <v>293</v>
      </c>
    </row>
    <row r="602" ht="12.75">
      <c r="A602" t="s">
        <v>146</v>
      </c>
    </row>
    <row r="603" ht="12.75">
      <c r="A603" t="s">
        <v>147</v>
      </c>
    </row>
    <row r="604" ht="12.75">
      <c r="A604" t="s">
        <v>294</v>
      </c>
    </row>
    <row r="605" ht="12.75">
      <c r="A605" t="s">
        <v>156</v>
      </c>
    </row>
    <row r="606" ht="12.75">
      <c r="A606" t="s">
        <v>120</v>
      </c>
    </row>
    <row r="607" ht="12.75">
      <c r="A607" t="s">
        <v>137</v>
      </c>
    </row>
    <row r="608" ht="12.75">
      <c r="A608" t="s">
        <v>295</v>
      </c>
    </row>
    <row r="609" ht="12.75">
      <c r="A609" t="s">
        <v>132</v>
      </c>
    </row>
    <row r="610" ht="12.75">
      <c r="A610" t="s">
        <v>296</v>
      </c>
    </row>
    <row r="611" ht="12.75">
      <c r="A611" t="s">
        <v>297</v>
      </c>
    </row>
    <row r="612" ht="12.75">
      <c r="A612" t="s">
        <v>140</v>
      </c>
    </row>
    <row r="613" ht="12.75">
      <c r="A613" t="s">
        <v>127</v>
      </c>
    </row>
    <row r="614" ht="12.75">
      <c r="A614" t="s">
        <v>298</v>
      </c>
    </row>
    <row r="615" ht="12.75">
      <c r="A615" t="s">
        <v>299</v>
      </c>
    </row>
    <row r="616" ht="12.75">
      <c r="A616" t="s">
        <v>120</v>
      </c>
    </row>
    <row r="617" ht="12.75">
      <c r="A617" t="s">
        <v>142</v>
      </c>
    </row>
    <row r="618" ht="12.75">
      <c r="A618" t="s">
        <v>300</v>
      </c>
    </row>
    <row r="619" ht="12.75">
      <c r="A619" t="s">
        <v>132</v>
      </c>
    </row>
    <row r="620" ht="12.75">
      <c r="A620" t="s">
        <v>301</v>
      </c>
    </row>
    <row r="621" ht="12.75">
      <c r="A621" t="s">
        <v>199</v>
      </c>
    </row>
    <row r="622" ht="12.75">
      <c r="A622" t="s">
        <v>302</v>
      </c>
    </row>
    <row r="623" ht="12.75">
      <c r="A623" t="s">
        <v>127</v>
      </c>
    </row>
    <row r="624" ht="12.75">
      <c r="A624" t="s">
        <v>303</v>
      </c>
    </row>
    <row r="625" ht="12.75">
      <c r="A625" t="s">
        <v>201</v>
      </c>
    </row>
    <row r="626" ht="12.75">
      <c r="A626" t="s">
        <v>120</v>
      </c>
    </row>
    <row r="627" ht="12.75">
      <c r="A627" t="s">
        <v>142</v>
      </c>
    </row>
    <row r="628" ht="12.75">
      <c r="A628" t="s">
        <v>304</v>
      </c>
    </row>
    <row r="629" ht="12.75">
      <c r="A629" t="s">
        <v>132</v>
      </c>
    </row>
    <row r="630" ht="12.75">
      <c r="A630" t="s">
        <v>144</v>
      </c>
    </row>
    <row r="631" ht="12.75">
      <c r="A631" t="s">
        <v>145</v>
      </c>
    </row>
    <row r="632" ht="12.75">
      <c r="A632" t="s">
        <v>146</v>
      </c>
    </row>
    <row r="633" ht="12.75">
      <c r="A633" t="s">
        <v>147</v>
      </c>
    </row>
    <row r="634" ht="12.75">
      <c r="A634" t="s">
        <v>305</v>
      </c>
    </row>
    <row r="635" ht="12.75">
      <c r="A635" t="s">
        <v>129</v>
      </c>
    </row>
    <row r="636" ht="12.75">
      <c r="A636" t="s">
        <v>120</v>
      </c>
    </row>
    <row r="637" ht="12.75">
      <c r="A637" t="s">
        <v>142</v>
      </c>
    </row>
    <row r="638" ht="12.75">
      <c r="A638" t="s">
        <v>306</v>
      </c>
    </row>
    <row r="639" ht="12.75">
      <c r="A639" t="s">
        <v>132</v>
      </c>
    </row>
    <row r="640" ht="12.75">
      <c r="A640" t="s">
        <v>307</v>
      </c>
    </row>
    <row r="641" ht="12.75">
      <c r="A641" t="s">
        <v>308</v>
      </c>
    </row>
    <row r="642" ht="12.75">
      <c r="A642" t="s">
        <v>160</v>
      </c>
    </row>
    <row r="643" ht="12.75">
      <c r="A643" t="s">
        <v>127</v>
      </c>
    </row>
    <row r="644" ht="12.75">
      <c r="A644" t="s">
        <v>309</v>
      </c>
    </row>
    <row r="645" ht="12.75">
      <c r="A645" t="s">
        <v>214</v>
      </c>
    </row>
    <row r="646" ht="12.75">
      <c r="A646" t="s">
        <v>120</v>
      </c>
    </row>
    <row r="647" ht="12.75">
      <c r="A647" t="s">
        <v>137</v>
      </c>
    </row>
    <row r="648" ht="12.75">
      <c r="A648" t="s">
        <v>310</v>
      </c>
    </row>
    <row r="649" ht="12.75">
      <c r="A649" t="s">
        <v>132</v>
      </c>
    </row>
    <row r="650" ht="12.75">
      <c r="A650" t="s">
        <v>139</v>
      </c>
    </row>
    <row r="651" ht="12.75">
      <c r="A651" t="s">
        <v>139</v>
      </c>
    </row>
    <row r="652" ht="12.75">
      <c r="A652" t="s">
        <v>126</v>
      </c>
    </row>
    <row r="653" ht="12.75">
      <c r="A653" t="s">
        <v>127</v>
      </c>
    </row>
    <row r="654" ht="12.75">
      <c r="A654" t="s">
        <v>311</v>
      </c>
    </row>
    <row r="655" ht="12.75">
      <c r="A655" t="s">
        <v>299</v>
      </c>
    </row>
    <row r="656" ht="12.75">
      <c r="A656" t="s">
        <v>120</v>
      </c>
    </row>
    <row r="657" ht="12.75">
      <c r="A657" t="s">
        <v>142</v>
      </c>
    </row>
    <row r="658" ht="12.75">
      <c r="A658" t="s">
        <v>312</v>
      </c>
    </row>
    <row r="659" ht="12.75">
      <c r="A659" t="s">
        <v>132</v>
      </c>
    </row>
    <row r="660" ht="12.75">
      <c r="A660" t="s">
        <v>220</v>
      </c>
    </row>
    <row r="661" ht="12.75">
      <c r="A661" t="s">
        <v>221</v>
      </c>
    </row>
    <row r="662" ht="12.75">
      <c r="A662" t="s">
        <v>146</v>
      </c>
    </row>
    <row r="663" ht="12.75">
      <c r="A663" t="s">
        <v>147</v>
      </c>
    </row>
    <row r="664" ht="12.75">
      <c r="A664" t="s">
        <v>166</v>
      </c>
    </row>
    <row r="665" ht="12.75">
      <c r="A665" t="s">
        <v>299</v>
      </c>
    </row>
    <row r="666" ht="12.75">
      <c r="A666" t="s">
        <v>120</v>
      </c>
    </row>
    <row r="667" ht="12.75">
      <c r="A667" t="s">
        <v>137</v>
      </c>
    </row>
    <row r="668" ht="12.75">
      <c r="A668" t="s">
        <v>313</v>
      </c>
    </row>
    <row r="669" ht="12.75">
      <c r="A669" t="s">
        <v>132</v>
      </c>
    </row>
    <row r="670" ht="12.75">
      <c r="A670" t="s">
        <v>314</v>
      </c>
    </row>
    <row r="671" ht="12.75">
      <c r="A671" t="s">
        <v>315</v>
      </c>
    </row>
    <row r="672" ht="12.75">
      <c r="A672" t="s">
        <v>146</v>
      </c>
    </row>
    <row r="673" ht="12.75">
      <c r="A673" t="s">
        <v>127</v>
      </c>
    </row>
    <row r="674" ht="12.75">
      <c r="A674" t="s">
        <v>316</v>
      </c>
    </row>
    <row r="675" ht="12.75">
      <c r="A675" t="s">
        <v>299</v>
      </c>
    </row>
    <row r="676" ht="12.75">
      <c r="A676" t="s">
        <v>120</v>
      </c>
    </row>
    <row r="677" ht="12.75">
      <c r="A677" t="s">
        <v>137</v>
      </c>
    </row>
    <row r="678" ht="12.75">
      <c r="A678" t="s">
        <v>317</v>
      </c>
    </row>
    <row r="679" ht="12.75">
      <c r="A679" t="s">
        <v>132</v>
      </c>
    </row>
    <row r="680" ht="12.75">
      <c r="A680" t="s">
        <v>153</v>
      </c>
    </row>
    <row r="681" ht="12.75">
      <c r="A681" t="s">
        <v>132</v>
      </c>
    </row>
    <row r="682" ht="12.75">
      <c r="A682" t="s">
        <v>154</v>
      </c>
    </row>
    <row r="683" ht="12.75">
      <c r="A683" t="s">
        <v>127</v>
      </c>
    </row>
    <row r="684" ht="12.75">
      <c r="A684" t="s">
        <v>155</v>
      </c>
    </row>
    <row r="685" ht="12.75">
      <c r="A685" t="s">
        <v>129</v>
      </c>
    </row>
    <row r="686" ht="12.75">
      <c r="A686" t="s">
        <v>120</v>
      </c>
    </row>
    <row r="687" ht="12.75">
      <c r="A687" t="s">
        <v>137</v>
      </c>
    </row>
    <row r="688" ht="12.75">
      <c r="A688" t="s">
        <v>318</v>
      </c>
    </row>
    <row r="689" ht="12.75">
      <c r="A689" t="s">
        <v>132</v>
      </c>
    </row>
    <row r="690" ht="12.75">
      <c r="A690" t="s">
        <v>132</v>
      </c>
    </row>
    <row r="691" ht="12.75">
      <c r="A691" t="s">
        <v>132</v>
      </c>
    </row>
    <row r="692" ht="12.75">
      <c r="A692" t="s">
        <v>149</v>
      </c>
    </row>
    <row r="693" ht="12.75">
      <c r="A693" t="s">
        <v>132</v>
      </c>
    </row>
    <row r="694" ht="12.75">
      <c r="A694" t="s">
        <v>132</v>
      </c>
    </row>
    <row r="695" ht="12.75">
      <c r="A695" t="s">
        <v>132</v>
      </c>
    </row>
    <row r="696" ht="12.75">
      <c r="A696" t="s">
        <v>120</v>
      </c>
    </row>
    <row r="697" ht="12.75">
      <c r="A697" t="s">
        <v>137</v>
      </c>
    </row>
    <row r="698" ht="12.75">
      <c r="A698" t="s">
        <v>318</v>
      </c>
    </row>
    <row r="699" ht="12.75">
      <c r="A699" t="s">
        <v>132</v>
      </c>
    </row>
    <row r="700" ht="12.75">
      <c r="A700" t="s">
        <v>132</v>
      </c>
    </row>
    <row r="701" ht="12.75">
      <c r="A701" t="s">
        <v>132</v>
      </c>
    </row>
    <row r="702" ht="12.75">
      <c r="A702" t="s">
        <v>150</v>
      </c>
    </row>
    <row r="703" ht="12.75">
      <c r="A703" t="s">
        <v>127</v>
      </c>
    </row>
    <row r="704" ht="12.75">
      <c r="A704" t="s">
        <v>147</v>
      </c>
    </row>
    <row r="705" ht="12.75">
      <c r="A705" t="s">
        <v>129</v>
      </c>
    </row>
    <row r="706" ht="12.75">
      <c r="A706" t="s">
        <v>120</v>
      </c>
    </row>
    <row r="707" ht="12.75">
      <c r="A707" t="s">
        <v>137</v>
      </c>
    </row>
    <row r="708" ht="12.75">
      <c r="A708" t="s">
        <v>319</v>
      </c>
    </row>
    <row r="709" ht="12.75">
      <c r="A709" t="s">
        <v>132</v>
      </c>
    </row>
    <row r="710" ht="12.75">
      <c r="A710" t="s">
        <v>132</v>
      </c>
    </row>
    <row r="711" ht="12.75">
      <c r="A711" t="s">
        <v>132</v>
      </c>
    </row>
    <row r="712" ht="12.75">
      <c r="A712" t="s">
        <v>149</v>
      </c>
    </row>
    <row r="713" ht="12.75">
      <c r="A713" t="s">
        <v>132</v>
      </c>
    </row>
    <row r="714" ht="12.75">
      <c r="A714" t="s">
        <v>132</v>
      </c>
    </row>
    <row r="715" ht="12.75">
      <c r="A715" t="s">
        <v>132</v>
      </c>
    </row>
    <row r="716" ht="12.75">
      <c r="A716" t="s">
        <v>120</v>
      </c>
    </row>
    <row r="717" ht="12.75">
      <c r="A717" t="s">
        <v>142</v>
      </c>
    </row>
    <row r="718" ht="12.75">
      <c r="A718" t="s">
        <v>319</v>
      </c>
    </row>
    <row r="719" ht="12.75">
      <c r="A719" t="s">
        <v>132</v>
      </c>
    </row>
    <row r="720" ht="12.75">
      <c r="A720" t="s">
        <v>132</v>
      </c>
    </row>
    <row r="721" ht="12.75">
      <c r="A721" t="s">
        <v>132</v>
      </c>
    </row>
    <row r="722" ht="12.75">
      <c r="A722" t="s">
        <v>320</v>
      </c>
    </row>
    <row r="723" ht="12.75">
      <c r="A723" t="s">
        <v>127</v>
      </c>
    </row>
    <row r="724" ht="12.75">
      <c r="A724" t="s">
        <v>321</v>
      </c>
    </row>
    <row r="725" ht="12.75">
      <c r="A725" t="s">
        <v>162</v>
      </c>
    </row>
    <row r="726" ht="12.75">
      <c r="A726" t="s">
        <v>120</v>
      </c>
    </row>
    <row r="727" ht="12.75">
      <c r="A727" t="s">
        <v>142</v>
      </c>
    </row>
    <row r="728" ht="12.75">
      <c r="A728" t="s">
        <v>322</v>
      </c>
    </row>
    <row r="729" ht="12.75">
      <c r="A729" t="s">
        <v>132</v>
      </c>
    </row>
    <row r="730" ht="12.75">
      <c r="A730" t="s">
        <v>323</v>
      </c>
    </row>
    <row r="731" ht="12.75">
      <c r="A731" t="s">
        <v>324</v>
      </c>
    </row>
    <row r="732" ht="12.75">
      <c r="A732" t="s">
        <v>325</v>
      </c>
    </row>
    <row r="733" ht="12.75">
      <c r="A733" t="s">
        <v>127</v>
      </c>
    </row>
    <row r="734" ht="12.75">
      <c r="A734" t="s">
        <v>194</v>
      </c>
    </row>
    <row r="735" ht="12.75">
      <c r="A735" t="s">
        <v>127</v>
      </c>
    </row>
    <row r="736" ht="12.75">
      <c r="A736" t="s">
        <v>120</v>
      </c>
    </row>
    <row r="737" ht="12.75">
      <c r="A737" t="s">
        <v>142</v>
      </c>
    </row>
    <row r="738" ht="12.75">
      <c r="A738" t="s">
        <v>326</v>
      </c>
    </row>
    <row r="739" ht="12.75">
      <c r="A739" t="s">
        <v>132</v>
      </c>
    </row>
    <row r="740" ht="12.75">
      <c r="A740" t="s">
        <v>327</v>
      </c>
    </row>
    <row r="741" ht="12.75">
      <c r="A741" t="s">
        <v>328</v>
      </c>
    </row>
    <row r="742" ht="12.75">
      <c r="A742" t="s">
        <v>146</v>
      </c>
    </row>
    <row r="743" ht="12.75">
      <c r="A743" t="s">
        <v>127</v>
      </c>
    </row>
    <row r="744" ht="12.75">
      <c r="A744" t="s">
        <v>329</v>
      </c>
    </row>
    <row r="745" ht="12.75">
      <c r="A745" t="s">
        <v>129</v>
      </c>
    </row>
    <row r="746" ht="12.75">
      <c r="A746" t="s">
        <v>120</v>
      </c>
    </row>
    <row r="747" ht="12.75">
      <c r="A747" t="s">
        <v>137</v>
      </c>
    </row>
    <row r="748" ht="12.75">
      <c r="A748" t="s">
        <v>330</v>
      </c>
    </row>
    <row r="749" ht="12.75">
      <c r="A749" t="s">
        <v>132</v>
      </c>
    </row>
    <row r="750" ht="12.75">
      <c r="A750" t="s">
        <v>331</v>
      </c>
    </row>
    <row r="751" ht="12.75">
      <c r="A751" t="s">
        <v>332</v>
      </c>
    </row>
    <row r="752" ht="12.75">
      <c r="A752" t="s">
        <v>146</v>
      </c>
    </row>
    <row r="753" ht="12.75">
      <c r="A753" t="s">
        <v>147</v>
      </c>
    </row>
    <row r="754" ht="12.75">
      <c r="A754" t="s">
        <v>333</v>
      </c>
    </row>
    <row r="755" ht="12.75">
      <c r="A755" t="s">
        <v>201</v>
      </c>
    </row>
    <row r="756" ht="12.75">
      <c r="A756" t="s">
        <v>120</v>
      </c>
    </row>
    <row r="757" ht="12.75">
      <c r="A757" t="s">
        <v>142</v>
      </c>
    </row>
    <row r="758" ht="12.75">
      <c r="A758" t="s">
        <v>334</v>
      </c>
    </row>
    <row r="759" ht="12.75">
      <c r="A759" t="s">
        <v>132</v>
      </c>
    </row>
    <row r="760" ht="12.75">
      <c r="A760" t="s">
        <v>335</v>
      </c>
    </row>
    <row r="761" ht="12.75">
      <c r="A761" t="s">
        <v>336</v>
      </c>
    </row>
    <row r="762" ht="12.75">
      <c r="A762" t="s">
        <v>146</v>
      </c>
    </row>
    <row r="763" ht="12.75">
      <c r="A763" t="s">
        <v>147</v>
      </c>
    </row>
    <row r="764" ht="12.75">
      <c r="A764" t="s">
        <v>201</v>
      </c>
    </row>
    <row r="765" ht="12.75">
      <c r="A765" t="s">
        <v>156</v>
      </c>
    </row>
    <row r="766" ht="12.75">
      <c r="A766" t="s">
        <v>120</v>
      </c>
    </row>
    <row r="767" ht="12.75">
      <c r="A767" t="s">
        <v>142</v>
      </c>
    </row>
    <row r="768" ht="12.75">
      <c r="A768" t="s">
        <v>337</v>
      </c>
    </row>
    <row r="769" ht="12.75">
      <c r="A769" t="s">
        <v>132</v>
      </c>
    </row>
    <row r="770" ht="12.75">
      <c r="A770" t="s">
        <v>338</v>
      </c>
    </row>
    <row r="771" ht="12.75">
      <c r="A771" t="s">
        <v>339</v>
      </c>
    </row>
    <row r="772" ht="12.75">
      <c r="A772" t="s">
        <v>146</v>
      </c>
    </row>
    <row r="773" ht="12.75">
      <c r="A773" t="s">
        <v>147</v>
      </c>
    </row>
    <row r="774" ht="12.75">
      <c r="A774" t="s">
        <v>299</v>
      </c>
    </row>
    <row r="775" ht="12.75">
      <c r="A775" t="s">
        <v>162</v>
      </c>
    </row>
    <row r="776" ht="12.75">
      <c r="A776" t="s">
        <v>120</v>
      </c>
    </row>
    <row r="777" ht="12.75">
      <c r="A777" t="s">
        <v>137</v>
      </c>
    </row>
    <row r="778" ht="12.75">
      <c r="A778" t="s">
        <v>340</v>
      </c>
    </row>
    <row r="779" ht="12.75">
      <c r="A779" t="s">
        <v>132</v>
      </c>
    </row>
    <row r="780" ht="12.75">
      <c r="A780" t="s">
        <v>341</v>
      </c>
    </row>
    <row r="781" ht="12.75">
      <c r="A781" t="s">
        <v>342</v>
      </c>
    </row>
    <row r="782" ht="12.75">
      <c r="A782" t="s">
        <v>126</v>
      </c>
    </row>
    <row r="783" ht="12.75">
      <c r="A783" t="s">
        <v>127</v>
      </c>
    </row>
    <row r="784" ht="12.75">
      <c r="A784" t="s">
        <v>303</v>
      </c>
    </row>
    <row r="785" ht="12.75">
      <c r="A785" t="s">
        <v>196</v>
      </c>
    </row>
    <row r="786" ht="12.75">
      <c r="A786" t="s">
        <v>120</v>
      </c>
    </row>
    <row r="787" ht="12.75">
      <c r="A787" t="s">
        <v>142</v>
      </c>
    </row>
    <row r="788" ht="12.75">
      <c r="A788" t="s">
        <v>343</v>
      </c>
    </row>
    <row r="789" ht="12.75">
      <c r="A789" t="s">
        <v>132</v>
      </c>
    </row>
    <row r="790" ht="12.75">
      <c r="A790" t="s">
        <v>344</v>
      </c>
    </row>
    <row r="791" ht="12.75">
      <c r="A791" t="s">
        <v>345</v>
      </c>
    </row>
    <row r="792" ht="12.75">
      <c r="A792" t="s">
        <v>140</v>
      </c>
    </row>
    <row r="793" ht="12.75">
      <c r="A793" t="s">
        <v>147</v>
      </c>
    </row>
    <row r="794" ht="12.75">
      <c r="A794" t="s">
        <v>155</v>
      </c>
    </row>
    <row r="795" ht="12.75">
      <c r="A795" t="s">
        <v>194</v>
      </c>
    </row>
    <row r="796" ht="12.75">
      <c r="A796" t="s">
        <v>120</v>
      </c>
    </row>
    <row r="797" ht="12.75">
      <c r="A797" t="s">
        <v>137</v>
      </c>
    </row>
    <row r="798" ht="12.75">
      <c r="A798" t="s">
        <v>132</v>
      </c>
    </row>
    <row r="799" ht="12.75">
      <c r="A799" t="s">
        <v>132</v>
      </c>
    </row>
    <row r="800" ht="12.75">
      <c r="A800" t="s">
        <v>132</v>
      </c>
    </row>
    <row r="801" ht="12.75">
      <c r="A801" t="s">
        <v>132</v>
      </c>
    </row>
    <row r="802" ht="12.75">
      <c r="A802" t="s">
        <v>132</v>
      </c>
    </row>
    <row r="803" ht="12.75">
      <c r="A803" t="s">
        <v>132</v>
      </c>
    </row>
    <row r="804" ht="12.75">
      <c r="A804" t="s">
        <v>132</v>
      </c>
    </row>
    <row r="805" ht="12.75">
      <c r="A805" t="s">
        <v>132</v>
      </c>
    </row>
    <row r="806" ht="12.75">
      <c r="A806" t="s">
        <v>120</v>
      </c>
    </row>
    <row r="807" ht="12.75">
      <c r="A807" t="s">
        <v>172</v>
      </c>
    </row>
    <row r="808" ht="12.75">
      <c r="A808" t="s">
        <v>132</v>
      </c>
    </row>
    <row r="809" ht="12.75">
      <c r="A809" t="s">
        <v>132</v>
      </c>
    </row>
    <row r="810" ht="12.75">
      <c r="A810" t="s">
        <v>132</v>
      </c>
    </row>
    <row r="811" ht="12.75">
      <c r="A811" t="s">
        <v>132</v>
      </c>
    </row>
    <row r="812" ht="12.75">
      <c r="A812" t="s">
        <v>132</v>
      </c>
    </row>
    <row r="813" ht="12.75">
      <c r="A813" t="s">
        <v>132</v>
      </c>
    </row>
    <row r="814" ht="12.75">
      <c r="A814" t="s">
        <v>132</v>
      </c>
    </row>
    <row r="815" ht="12.75">
      <c r="A815" t="s">
        <v>132</v>
      </c>
    </row>
    <row r="816" ht="12.75">
      <c r="A816" t="s">
        <v>173</v>
      </c>
    </row>
    <row r="817" ht="12.75">
      <c r="A817" t="s">
        <v>174</v>
      </c>
    </row>
    <row r="818" ht="12.75">
      <c r="A818" t="s">
        <v>132</v>
      </c>
    </row>
    <row r="819" ht="12.75">
      <c r="A819" t="s">
        <v>132</v>
      </c>
    </row>
    <row r="820" ht="12.75">
      <c r="A820" t="s">
        <v>175</v>
      </c>
    </row>
    <row r="821" ht="12.75">
      <c r="A821" t="s">
        <v>175</v>
      </c>
    </row>
    <row r="822" ht="12.75">
      <c r="A822" t="s">
        <v>175</v>
      </c>
    </row>
    <row r="823" ht="12.75">
      <c r="A823" t="s">
        <v>346</v>
      </c>
    </row>
    <row r="824" ht="12.75">
      <c r="A824" t="s">
        <v>347</v>
      </c>
    </row>
    <row r="825" ht="12.75">
      <c r="A825" t="s">
        <v>348</v>
      </c>
    </row>
    <row r="826" ht="12.75">
      <c r="A826" t="s">
        <v>179</v>
      </c>
    </row>
    <row r="827" ht="12.75">
      <c r="A827" t="s">
        <v>180</v>
      </c>
    </row>
    <row r="828" ht="12.75">
      <c r="A828" t="s">
        <v>181</v>
      </c>
    </row>
    <row r="829" ht="12.75">
      <c r="A829" t="s">
        <v>181</v>
      </c>
    </row>
    <row r="830" ht="12.75">
      <c r="A830" t="s">
        <v>182</v>
      </c>
    </row>
    <row r="831" ht="12.75">
      <c r="A831" t="s">
        <v>182</v>
      </c>
    </row>
    <row r="832" ht="12.75">
      <c r="A832" t="s">
        <v>183</v>
      </c>
    </row>
    <row r="833" ht="12.75">
      <c r="A833" t="s">
        <v>349</v>
      </c>
    </row>
    <row r="834" ht="12.75">
      <c r="A834" t="s">
        <v>185</v>
      </c>
    </row>
    <row r="835" ht="12.75">
      <c r="A835" t="s">
        <v>350</v>
      </c>
    </row>
    <row r="836" ht="12.75">
      <c r="A836" t="s">
        <v>132</v>
      </c>
    </row>
    <row r="837" ht="12.75">
      <c r="A837" t="s">
        <v>187</v>
      </c>
    </row>
    <row r="838" ht="12.75">
      <c r="A838" t="s">
        <v>351</v>
      </c>
    </row>
    <row r="839" ht="12.75">
      <c r="A839" t="s">
        <v>189</v>
      </c>
    </row>
    <row r="840" ht="12.75">
      <c r="A840" t="s">
        <v>110</v>
      </c>
    </row>
    <row r="841" ht="12.75">
      <c r="A841" t="s">
        <v>111</v>
      </c>
    </row>
    <row r="842" ht="12.75">
      <c r="A842" t="s">
        <v>112</v>
      </c>
    </row>
    <row r="843" ht="12.75">
      <c r="A843" t="s">
        <v>113</v>
      </c>
    </row>
    <row r="844" ht="12.75">
      <c r="A844" t="s">
        <v>114</v>
      </c>
    </row>
    <row r="845" ht="12.75">
      <c r="A845" t="s">
        <v>115</v>
      </c>
    </row>
    <row r="846" ht="12.75">
      <c r="A846" t="s">
        <v>116</v>
      </c>
    </row>
    <row r="847" ht="12.75">
      <c r="A847" t="s">
        <v>117</v>
      </c>
    </row>
    <row r="848" ht="12.75">
      <c r="A848" t="s">
        <v>118</v>
      </c>
    </row>
    <row r="849" ht="12.75">
      <c r="A849" t="s">
        <v>119</v>
      </c>
    </row>
    <row r="850" ht="12.75">
      <c r="A850" t="s">
        <v>120</v>
      </c>
    </row>
    <row r="851" ht="12.75">
      <c r="A851" t="s">
        <v>352</v>
      </c>
    </row>
    <row r="852" ht="12.75">
      <c r="A852" t="s">
        <v>353</v>
      </c>
    </row>
    <row r="853" ht="12.75">
      <c r="A853" t="s">
        <v>123</v>
      </c>
    </row>
    <row r="854" ht="12.75">
      <c r="A854" t="s">
        <v>133</v>
      </c>
    </row>
    <row r="855" ht="12.75">
      <c r="A855" t="s">
        <v>134</v>
      </c>
    </row>
    <row r="856" ht="12.75">
      <c r="A856" t="s">
        <v>140</v>
      </c>
    </row>
    <row r="857" ht="12.75">
      <c r="A857" t="s">
        <v>147</v>
      </c>
    </row>
    <row r="858" ht="12.75">
      <c r="A858" t="s">
        <v>354</v>
      </c>
    </row>
    <row r="859" ht="12.75">
      <c r="A859" t="s">
        <v>194</v>
      </c>
    </row>
    <row r="860" ht="12.75">
      <c r="A860" t="s">
        <v>120</v>
      </c>
    </row>
    <row r="861" ht="12.75">
      <c r="A861" t="s">
        <v>355</v>
      </c>
    </row>
    <row r="862" ht="12.75">
      <c r="A862" t="s">
        <v>132</v>
      </c>
    </row>
    <row r="863" ht="12.75">
      <c r="A863" t="s">
        <v>132</v>
      </c>
    </row>
    <row r="864" ht="12.75">
      <c r="A864" t="s">
        <v>132</v>
      </c>
    </row>
    <row r="865" ht="12.75">
      <c r="A865" t="s">
        <v>132</v>
      </c>
    </row>
    <row r="866" ht="12.75">
      <c r="A866" t="s">
        <v>132</v>
      </c>
    </row>
    <row r="867" ht="12.75">
      <c r="A867" t="s">
        <v>132</v>
      </c>
    </row>
    <row r="868" ht="12.75">
      <c r="A868" t="s">
        <v>132</v>
      </c>
    </row>
    <row r="869" ht="12.75">
      <c r="A869" t="s">
        <v>132</v>
      </c>
    </row>
    <row r="870" ht="12.75">
      <c r="A870" t="s">
        <v>120</v>
      </c>
    </row>
    <row r="871" ht="12.75">
      <c r="A871" t="s">
        <v>137</v>
      </c>
    </row>
    <row r="872" ht="12.75">
      <c r="A872" t="s">
        <v>132</v>
      </c>
    </row>
    <row r="873" ht="12.75">
      <c r="A873" t="s">
        <v>132</v>
      </c>
    </row>
    <row r="874" ht="12.75">
      <c r="A874" t="s">
        <v>132</v>
      </c>
    </row>
    <row r="875" ht="12.75">
      <c r="A875" t="s">
        <v>132</v>
      </c>
    </row>
    <row r="876" ht="12.75">
      <c r="A876" t="s">
        <v>132</v>
      </c>
    </row>
    <row r="877" ht="12.75">
      <c r="A877" t="s">
        <v>132</v>
      </c>
    </row>
    <row r="878" ht="12.75">
      <c r="A878" t="s">
        <v>132</v>
      </c>
    </row>
    <row r="879" ht="12.75">
      <c r="A879" t="s">
        <v>132</v>
      </c>
    </row>
    <row r="880" ht="12.75">
      <c r="A880" t="s">
        <v>120</v>
      </c>
    </row>
    <row r="881" ht="12.75">
      <c r="A881" t="s">
        <v>172</v>
      </c>
    </row>
    <row r="882" ht="12.75">
      <c r="A882" t="s">
        <v>132</v>
      </c>
    </row>
    <row r="883" ht="12.75">
      <c r="A883" t="s">
        <v>132</v>
      </c>
    </row>
    <row r="884" ht="12.75">
      <c r="A884" t="s">
        <v>132</v>
      </c>
    </row>
    <row r="885" ht="12.75">
      <c r="A885" t="s">
        <v>132</v>
      </c>
    </row>
    <row r="886" ht="12.75">
      <c r="A886" t="s">
        <v>132</v>
      </c>
    </row>
    <row r="887" ht="12.75">
      <c r="A887" t="s">
        <v>132</v>
      </c>
    </row>
    <row r="888" ht="12.75">
      <c r="A888" t="s">
        <v>132</v>
      </c>
    </row>
    <row r="889" ht="12.75">
      <c r="A889" t="s">
        <v>132</v>
      </c>
    </row>
    <row r="890" ht="12.75">
      <c r="A890" t="s">
        <v>173</v>
      </c>
    </row>
    <row r="891" ht="12.75">
      <c r="A891" t="s">
        <v>174</v>
      </c>
    </row>
    <row r="892" ht="12.75">
      <c r="A892" t="s">
        <v>132</v>
      </c>
    </row>
    <row r="893" ht="12.75">
      <c r="A893" t="s">
        <v>132</v>
      </c>
    </row>
    <row r="894" ht="12.75">
      <c r="A894" t="s">
        <v>175</v>
      </c>
    </row>
    <row r="895" ht="12.75">
      <c r="A895" t="s">
        <v>175</v>
      </c>
    </row>
    <row r="896" ht="12.75">
      <c r="A896" t="s">
        <v>175</v>
      </c>
    </row>
    <row r="897" ht="12.75">
      <c r="A897" t="s">
        <v>356</v>
      </c>
    </row>
    <row r="898" ht="12.75">
      <c r="A898" t="s">
        <v>357</v>
      </c>
    </row>
    <row r="899" ht="12.75">
      <c r="A899" t="s">
        <v>358</v>
      </c>
    </row>
    <row r="900" ht="12.75">
      <c r="A900" t="s">
        <v>179</v>
      </c>
    </row>
    <row r="901" ht="12.75">
      <c r="A901" t="s">
        <v>180</v>
      </c>
    </row>
    <row r="902" ht="12.75">
      <c r="A902" t="s">
        <v>181</v>
      </c>
    </row>
    <row r="903" ht="12.75">
      <c r="A903" t="s">
        <v>181</v>
      </c>
    </row>
    <row r="904" ht="12.75">
      <c r="A904" t="s">
        <v>182</v>
      </c>
    </row>
    <row r="905" ht="12.75">
      <c r="A905" t="s">
        <v>182</v>
      </c>
    </row>
    <row r="906" ht="12.75">
      <c r="A906" t="s">
        <v>183</v>
      </c>
    </row>
    <row r="907" ht="12.75">
      <c r="A907" t="s">
        <v>359</v>
      </c>
    </row>
    <row r="908" ht="12.75">
      <c r="A908" t="s">
        <v>185</v>
      </c>
    </row>
    <row r="909" ht="12.75">
      <c r="A909" t="s">
        <v>360</v>
      </c>
    </row>
    <row r="910" ht="12.75">
      <c r="A910" t="s">
        <v>132</v>
      </c>
    </row>
    <row r="911" ht="12.75">
      <c r="A911" t="s">
        <v>187</v>
      </c>
    </row>
    <row r="912" ht="12.75">
      <c r="A912" t="s">
        <v>361</v>
      </c>
    </row>
    <row r="913" ht="12.75">
      <c r="A913" t="s">
        <v>189</v>
      </c>
    </row>
    <row r="914" ht="12.75">
      <c r="A914" t="s">
        <v>110</v>
      </c>
    </row>
    <row r="915" ht="12.75">
      <c r="A915" t="s">
        <v>111</v>
      </c>
    </row>
    <row r="916" ht="12.75">
      <c r="A916" t="s">
        <v>112</v>
      </c>
    </row>
    <row r="917" ht="12.75">
      <c r="A917" t="s">
        <v>113</v>
      </c>
    </row>
    <row r="918" ht="12.75">
      <c r="A918" t="s">
        <v>114</v>
      </c>
    </row>
    <row r="919" ht="12.75">
      <c r="A919" t="s">
        <v>115</v>
      </c>
    </row>
    <row r="920" ht="12.75">
      <c r="A920" t="s">
        <v>116</v>
      </c>
    </row>
    <row r="921" ht="12.75">
      <c r="A921" t="s">
        <v>117</v>
      </c>
    </row>
    <row r="922" ht="12.75">
      <c r="A922" t="s">
        <v>118</v>
      </c>
    </row>
    <row r="923" ht="12.75">
      <c r="A923" t="s">
        <v>119</v>
      </c>
    </row>
    <row r="924" ht="12.75">
      <c r="A924" t="s">
        <v>120</v>
      </c>
    </row>
    <row r="925" ht="12.75">
      <c r="A925" t="s">
        <v>362</v>
      </c>
    </row>
    <row r="926" ht="12.75">
      <c r="A926" t="s">
        <v>363</v>
      </c>
    </row>
    <row r="927" ht="12.75">
      <c r="A927" t="s">
        <v>123</v>
      </c>
    </row>
    <row r="928" ht="12.75">
      <c r="A928" t="s">
        <v>364</v>
      </c>
    </row>
    <row r="929" ht="12.75">
      <c r="A929" t="s">
        <v>365</v>
      </c>
    </row>
    <row r="930" ht="12.75">
      <c r="A930" t="s">
        <v>140</v>
      </c>
    </row>
    <row r="931" ht="12.75">
      <c r="A931" t="s">
        <v>127</v>
      </c>
    </row>
    <row r="932" ht="12.75">
      <c r="A932" t="s">
        <v>151</v>
      </c>
    </row>
    <row r="933" ht="12.75">
      <c r="A933" t="s">
        <v>127</v>
      </c>
    </row>
    <row r="934" ht="12.75">
      <c r="A934" t="s">
        <v>120</v>
      </c>
    </row>
    <row r="935" ht="12.75">
      <c r="A935" t="s">
        <v>366</v>
      </c>
    </row>
    <row r="936" ht="12.75">
      <c r="A936" t="s">
        <v>132</v>
      </c>
    </row>
    <row r="937" ht="12.75">
      <c r="A937" t="s">
        <v>132</v>
      </c>
    </row>
    <row r="938" ht="12.75">
      <c r="A938" t="s">
        <v>132</v>
      </c>
    </row>
    <row r="939" ht="12.75">
      <c r="A939" t="s">
        <v>132</v>
      </c>
    </row>
    <row r="940" ht="12.75">
      <c r="A940" t="s">
        <v>132</v>
      </c>
    </row>
    <row r="941" ht="12.75">
      <c r="A941" t="s">
        <v>132</v>
      </c>
    </row>
    <row r="942" ht="12.75">
      <c r="A942" t="s">
        <v>132</v>
      </c>
    </row>
    <row r="943" ht="12.75">
      <c r="A943" t="s">
        <v>132</v>
      </c>
    </row>
    <row r="944" ht="12.75">
      <c r="A944" t="s">
        <v>120</v>
      </c>
    </row>
    <row r="945" ht="12.75">
      <c r="A945" t="s">
        <v>130</v>
      </c>
    </row>
    <row r="946" ht="12.75">
      <c r="A946" t="s">
        <v>132</v>
      </c>
    </row>
    <row r="947" ht="12.75">
      <c r="A947" t="s">
        <v>132</v>
      </c>
    </row>
    <row r="948" ht="12.75">
      <c r="A948" t="s">
        <v>132</v>
      </c>
    </row>
    <row r="949" ht="12.75">
      <c r="A949" t="s">
        <v>132</v>
      </c>
    </row>
    <row r="950" ht="12.75">
      <c r="A950" t="s">
        <v>132</v>
      </c>
    </row>
    <row r="951" ht="12.75">
      <c r="A951" t="s">
        <v>132</v>
      </c>
    </row>
    <row r="952" ht="12.75">
      <c r="A952" t="s">
        <v>132</v>
      </c>
    </row>
    <row r="953" ht="12.75">
      <c r="A953" t="s">
        <v>132</v>
      </c>
    </row>
    <row r="954" ht="12.75">
      <c r="A954" t="s">
        <v>120</v>
      </c>
    </row>
    <row r="955" ht="12.75">
      <c r="A955" t="s">
        <v>137</v>
      </c>
    </row>
    <row r="956" ht="12.75">
      <c r="A956" t="s">
        <v>132</v>
      </c>
    </row>
    <row r="957" ht="12.75">
      <c r="A957" t="s">
        <v>132</v>
      </c>
    </row>
    <row r="958" ht="12.75">
      <c r="A958" t="s">
        <v>132</v>
      </c>
    </row>
    <row r="959" ht="12.75">
      <c r="A959" t="s">
        <v>132</v>
      </c>
    </row>
    <row r="960" ht="12.75">
      <c r="A960" t="s">
        <v>132</v>
      </c>
    </row>
    <row r="961" ht="12.75">
      <c r="A961" t="s">
        <v>132</v>
      </c>
    </row>
    <row r="962" ht="12.75">
      <c r="A962" t="s">
        <v>132</v>
      </c>
    </row>
    <row r="963" ht="12.75">
      <c r="A963" t="s">
        <v>132</v>
      </c>
    </row>
    <row r="964" ht="12.75">
      <c r="A964" t="s">
        <v>120</v>
      </c>
    </row>
    <row r="965" ht="12.75">
      <c r="A965" t="s">
        <v>137</v>
      </c>
    </row>
    <row r="966" ht="12.75">
      <c r="A966" t="s">
        <v>132</v>
      </c>
    </row>
    <row r="967" ht="12.75">
      <c r="A967" t="s">
        <v>132</v>
      </c>
    </row>
    <row r="968" ht="12.75">
      <c r="A968" t="s">
        <v>132</v>
      </c>
    </row>
    <row r="969" ht="12.75">
      <c r="A969" t="s">
        <v>132</v>
      </c>
    </row>
    <row r="970" ht="12.75">
      <c r="A970" t="s">
        <v>132</v>
      </c>
    </row>
    <row r="971" ht="12.75">
      <c r="A971" t="s">
        <v>132</v>
      </c>
    </row>
    <row r="972" ht="12.75">
      <c r="A972" t="s">
        <v>132</v>
      </c>
    </row>
    <row r="973" ht="12.75">
      <c r="A973" t="s">
        <v>132</v>
      </c>
    </row>
    <row r="974" ht="12.75">
      <c r="A974" t="s">
        <v>120</v>
      </c>
    </row>
    <row r="975" ht="12.75">
      <c r="A975" t="s">
        <v>172</v>
      </c>
    </row>
    <row r="976" ht="12.75">
      <c r="A976" t="s">
        <v>132</v>
      </c>
    </row>
    <row r="977" ht="12.75">
      <c r="A977" t="s">
        <v>132</v>
      </c>
    </row>
    <row r="978" ht="12.75">
      <c r="A978" t="s">
        <v>132</v>
      </c>
    </row>
    <row r="979" ht="12.75">
      <c r="A979" t="s">
        <v>132</v>
      </c>
    </row>
    <row r="980" ht="12.75">
      <c r="A980" t="s">
        <v>132</v>
      </c>
    </row>
    <row r="981" ht="12.75">
      <c r="A981" t="s">
        <v>132</v>
      </c>
    </row>
    <row r="982" ht="12.75">
      <c r="A982" t="s">
        <v>132</v>
      </c>
    </row>
    <row r="983" ht="12.75">
      <c r="A983" t="s">
        <v>132</v>
      </c>
    </row>
    <row r="984" ht="12.75">
      <c r="A984" t="s">
        <v>173</v>
      </c>
    </row>
    <row r="985" ht="12.75">
      <c r="A985" t="s">
        <v>174</v>
      </c>
    </row>
    <row r="986" ht="12.75">
      <c r="A986" t="s">
        <v>132</v>
      </c>
    </row>
    <row r="987" ht="12.75">
      <c r="A987" t="s">
        <v>132</v>
      </c>
    </row>
    <row r="988" ht="12.75">
      <c r="A988" t="s">
        <v>175</v>
      </c>
    </row>
    <row r="989" ht="12.75">
      <c r="A989" t="s">
        <v>175</v>
      </c>
    </row>
    <row r="990" ht="12.75">
      <c r="A990" t="s">
        <v>175</v>
      </c>
    </row>
    <row r="991" ht="12.75">
      <c r="A991" t="s">
        <v>367</v>
      </c>
    </row>
    <row r="992" ht="12.75">
      <c r="A992" t="s">
        <v>368</v>
      </c>
    </row>
    <row r="993" ht="12.75">
      <c r="A993" t="s">
        <v>228</v>
      </c>
    </row>
    <row r="994" ht="12.75">
      <c r="A994" t="s">
        <v>179</v>
      </c>
    </row>
    <row r="995" ht="12.75">
      <c r="A995" t="s">
        <v>180</v>
      </c>
    </row>
    <row r="996" ht="12.75">
      <c r="A996" t="s">
        <v>181</v>
      </c>
    </row>
    <row r="997" ht="12.75">
      <c r="A997" t="s">
        <v>181</v>
      </c>
    </row>
    <row r="998" ht="12.75">
      <c r="A998" t="s">
        <v>182</v>
      </c>
    </row>
    <row r="999" ht="12.75">
      <c r="A999" t="s">
        <v>182</v>
      </c>
    </row>
    <row r="1000" ht="12.75">
      <c r="A1000" t="s">
        <v>183</v>
      </c>
    </row>
    <row r="1001" ht="12.75">
      <c r="A1001" t="s">
        <v>369</v>
      </c>
    </row>
    <row r="1002" ht="12.75">
      <c r="A1002" t="s">
        <v>185</v>
      </c>
    </row>
    <row r="1003" ht="12.75">
      <c r="A1003" t="s">
        <v>370</v>
      </c>
    </row>
    <row r="1004" ht="12.75">
      <c r="A1004" t="s">
        <v>132</v>
      </c>
    </row>
    <row r="1005" ht="12.75">
      <c r="A1005" t="s">
        <v>187</v>
      </c>
    </row>
    <row r="1006" ht="12.75">
      <c r="A1006" t="s">
        <v>361</v>
      </c>
    </row>
    <row r="1007" ht="12.75">
      <c r="A1007" t="s">
        <v>189</v>
      </c>
    </row>
    <row r="1008" ht="12.75">
      <c r="A1008" t="s">
        <v>110</v>
      </c>
    </row>
    <row r="1009" ht="12.75">
      <c r="A1009" t="s">
        <v>111</v>
      </c>
    </row>
    <row r="1010" ht="12.75">
      <c r="A1010" t="s">
        <v>112</v>
      </c>
    </row>
    <row r="1011" ht="12.75">
      <c r="A1011" t="s">
        <v>113</v>
      </c>
    </row>
    <row r="1012" ht="12.75">
      <c r="A1012" t="s">
        <v>114</v>
      </c>
    </row>
    <row r="1013" ht="12.75">
      <c r="A1013" t="s">
        <v>115</v>
      </c>
    </row>
    <row r="1014" ht="12.75">
      <c r="A1014" t="s">
        <v>116</v>
      </c>
    </row>
    <row r="1015" ht="12.75">
      <c r="A1015" t="s">
        <v>117</v>
      </c>
    </row>
    <row r="1016" ht="12.75">
      <c r="A1016" t="s">
        <v>118</v>
      </c>
    </row>
    <row r="1017" ht="12.75">
      <c r="A1017" t="s">
        <v>119</v>
      </c>
    </row>
    <row r="1018" ht="12.75">
      <c r="A1018" t="s">
        <v>120</v>
      </c>
    </row>
    <row r="1019" ht="12.75">
      <c r="A1019" t="s">
        <v>362</v>
      </c>
    </row>
    <row r="1020" ht="12.75">
      <c r="A1020" t="s">
        <v>371</v>
      </c>
    </row>
    <row r="1021" ht="12.75">
      <c r="A1021" t="s">
        <v>123</v>
      </c>
    </row>
    <row r="1022" ht="12.75">
      <c r="A1022" t="s">
        <v>372</v>
      </c>
    </row>
    <row r="1023" ht="12.75">
      <c r="A1023" t="s">
        <v>373</v>
      </c>
    </row>
    <row r="1024" ht="12.75">
      <c r="A1024" t="s">
        <v>146</v>
      </c>
    </row>
    <row r="1025" ht="12.75">
      <c r="A1025" t="s">
        <v>127</v>
      </c>
    </row>
    <row r="1026" ht="12.75">
      <c r="A1026" t="s">
        <v>151</v>
      </c>
    </row>
    <row r="1027" ht="12.75">
      <c r="A1027" t="s">
        <v>196</v>
      </c>
    </row>
    <row r="1028" ht="12.75">
      <c r="A1028" t="s">
        <v>120</v>
      </c>
    </row>
    <row r="1029" ht="12.75">
      <c r="A1029" t="s">
        <v>374</v>
      </c>
    </row>
    <row r="1030" ht="12.75">
      <c r="A1030" t="s">
        <v>375</v>
      </c>
    </row>
    <row r="1031" ht="12.75">
      <c r="A1031" t="s">
        <v>132</v>
      </c>
    </row>
    <row r="1032" ht="12.75">
      <c r="A1032" t="s">
        <v>139</v>
      </c>
    </row>
    <row r="1033" ht="12.75">
      <c r="A1033" t="s">
        <v>139</v>
      </c>
    </row>
    <row r="1034" ht="12.75">
      <c r="A1034" t="s">
        <v>140</v>
      </c>
    </row>
    <row r="1035" ht="12.75">
      <c r="A1035" t="s">
        <v>127</v>
      </c>
    </row>
    <row r="1036" ht="12.75">
      <c r="A1036" t="s">
        <v>376</v>
      </c>
    </row>
    <row r="1037" ht="12.75">
      <c r="A1037" t="s">
        <v>194</v>
      </c>
    </row>
    <row r="1038" ht="12.75">
      <c r="A1038" t="s">
        <v>120</v>
      </c>
    </row>
    <row r="1039" ht="12.75">
      <c r="A1039" t="s">
        <v>377</v>
      </c>
    </row>
    <row r="1040" ht="12.75">
      <c r="A1040" t="s">
        <v>132</v>
      </c>
    </row>
    <row r="1041" ht="12.75">
      <c r="A1041" t="s">
        <v>132</v>
      </c>
    </row>
    <row r="1042" ht="12.75">
      <c r="A1042" t="s">
        <v>132</v>
      </c>
    </row>
    <row r="1043" ht="12.75">
      <c r="A1043" t="s">
        <v>132</v>
      </c>
    </row>
    <row r="1044" ht="12.75">
      <c r="A1044" t="s">
        <v>132</v>
      </c>
    </row>
    <row r="1045" ht="12.75">
      <c r="A1045" t="s">
        <v>132</v>
      </c>
    </row>
    <row r="1046" ht="12.75">
      <c r="A1046" t="s">
        <v>132</v>
      </c>
    </row>
    <row r="1047" ht="12.75">
      <c r="A1047" t="s">
        <v>132</v>
      </c>
    </row>
    <row r="1048" ht="12.75">
      <c r="A1048" t="s">
        <v>120</v>
      </c>
    </row>
    <row r="1049" ht="12.75">
      <c r="A1049" t="s">
        <v>137</v>
      </c>
    </row>
    <row r="1050" ht="12.75">
      <c r="A1050" t="s">
        <v>132</v>
      </c>
    </row>
    <row r="1051" ht="12.75">
      <c r="A1051" t="s">
        <v>132</v>
      </c>
    </row>
    <row r="1052" ht="12.75">
      <c r="A1052" t="s">
        <v>132</v>
      </c>
    </row>
    <row r="1053" ht="12.75">
      <c r="A1053" t="s">
        <v>132</v>
      </c>
    </row>
    <row r="1054" ht="12.75">
      <c r="A1054" t="s">
        <v>132</v>
      </c>
    </row>
    <row r="1055" ht="12.75">
      <c r="A1055" t="s">
        <v>132</v>
      </c>
    </row>
    <row r="1056" ht="12.75">
      <c r="A1056" t="s">
        <v>132</v>
      </c>
    </row>
    <row r="1057" ht="12.75">
      <c r="A1057" t="s">
        <v>132</v>
      </c>
    </row>
    <row r="1058" ht="12.75">
      <c r="A1058" t="s">
        <v>120</v>
      </c>
    </row>
    <row r="1059" ht="12.75">
      <c r="A1059" t="s">
        <v>137</v>
      </c>
    </row>
    <row r="1060" ht="12.75">
      <c r="A1060" t="s">
        <v>132</v>
      </c>
    </row>
    <row r="1061" ht="12.75">
      <c r="A1061" t="s">
        <v>132</v>
      </c>
    </row>
    <row r="1062" ht="12.75">
      <c r="A1062" t="s">
        <v>132</v>
      </c>
    </row>
    <row r="1063" ht="12.75">
      <c r="A1063" t="s">
        <v>132</v>
      </c>
    </row>
    <row r="1064" ht="12.75">
      <c r="A1064" t="s">
        <v>132</v>
      </c>
    </row>
    <row r="1065" ht="12.75">
      <c r="A1065" t="s">
        <v>132</v>
      </c>
    </row>
    <row r="1066" ht="12.75">
      <c r="A1066" t="s">
        <v>132</v>
      </c>
    </row>
    <row r="1067" ht="12.75">
      <c r="A1067" t="s">
        <v>132</v>
      </c>
    </row>
    <row r="1068" ht="12.75">
      <c r="A1068" t="s">
        <v>120</v>
      </c>
    </row>
    <row r="1069" ht="12.75">
      <c r="A1069" t="s">
        <v>172</v>
      </c>
    </row>
    <row r="1070" ht="12.75">
      <c r="A1070" t="s">
        <v>132</v>
      </c>
    </row>
    <row r="1071" ht="12.75">
      <c r="A1071" t="s">
        <v>132</v>
      </c>
    </row>
    <row r="1072" ht="12.75">
      <c r="A1072" t="s">
        <v>132</v>
      </c>
    </row>
    <row r="1073" ht="12.75">
      <c r="A1073" t="s">
        <v>132</v>
      </c>
    </row>
    <row r="1074" ht="12.75">
      <c r="A1074" t="s">
        <v>132</v>
      </c>
    </row>
    <row r="1075" ht="12.75">
      <c r="A1075" t="s">
        <v>132</v>
      </c>
    </row>
    <row r="1076" ht="12.75">
      <c r="A1076" t="s">
        <v>132</v>
      </c>
    </row>
    <row r="1077" ht="12.75">
      <c r="A1077" t="s">
        <v>132</v>
      </c>
    </row>
    <row r="1078" ht="12.75">
      <c r="A1078" t="s">
        <v>173</v>
      </c>
    </row>
    <row r="1079" ht="12.75">
      <c r="A1079" t="s">
        <v>174</v>
      </c>
    </row>
    <row r="1080" ht="12.75">
      <c r="A1080" t="s">
        <v>132</v>
      </c>
    </row>
    <row r="1081" ht="12.75">
      <c r="A1081" t="s">
        <v>132</v>
      </c>
    </row>
    <row r="1082" ht="12.75">
      <c r="A1082" t="s">
        <v>175</v>
      </c>
    </row>
    <row r="1083" ht="12.75">
      <c r="A1083" t="s">
        <v>175</v>
      </c>
    </row>
    <row r="1084" ht="12.75">
      <c r="A1084" t="s">
        <v>175</v>
      </c>
    </row>
    <row r="1085" ht="12.75">
      <c r="A1085" t="s">
        <v>378</v>
      </c>
    </row>
    <row r="1086" ht="12.75">
      <c r="A1086" t="s">
        <v>379</v>
      </c>
    </row>
    <row r="1087" ht="12.75">
      <c r="A1087" t="s">
        <v>380</v>
      </c>
    </row>
    <row r="1088" ht="12.75">
      <c r="A1088" t="s">
        <v>179</v>
      </c>
    </row>
    <row r="1089" ht="12.75">
      <c r="A1089" t="s">
        <v>180</v>
      </c>
    </row>
    <row r="1090" ht="12.75">
      <c r="A1090" t="s">
        <v>181</v>
      </c>
    </row>
    <row r="1091" ht="12.75">
      <c r="A1091" t="s">
        <v>181</v>
      </c>
    </row>
    <row r="1092" ht="12.75">
      <c r="A1092" t="s">
        <v>182</v>
      </c>
    </row>
    <row r="1093" ht="12.75">
      <c r="A1093" t="s">
        <v>182</v>
      </c>
    </row>
    <row r="1094" ht="12.75">
      <c r="A1094" t="s">
        <v>183</v>
      </c>
    </row>
    <row r="1095" ht="12.75">
      <c r="A1095" t="s">
        <v>381</v>
      </c>
    </row>
    <row r="1096" ht="12.75">
      <c r="A1096" t="s">
        <v>185</v>
      </c>
    </row>
    <row r="1097" ht="12.75">
      <c r="A1097" t="s">
        <v>382</v>
      </c>
    </row>
    <row r="1098" ht="12.75">
      <c r="A1098" t="s">
        <v>132</v>
      </c>
    </row>
    <row r="1099" ht="12.75">
      <c r="A1099" t="s">
        <v>187</v>
      </c>
    </row>
    <row r="1100" ht="12.75">
      <c r="A1100" t="s">
        <v>361</v>
      </c>
    </row>
    <row r="1101" ht="12.75">
      <c r="A1101" t="s">
        <v>189</v>
      </c>
    </row>
    <row r="1102" ht="12.75">
      <c r="A1102" t="s">
        <v>173</v>
      </c>
    </row>
    <row r="1103" ht="12.75">
      <c r="A1103" t="s">
        <v>259</v>
      </c>
    </row>
    <row r="1104" ht="12.75">
      <c r="A1104" t="s">
        <v>132</v>
      </c>
    </row>
    <row r="1105" ht="12.75">
      <c r="A1105" t="s">
        <v>132</v>
      </c>
    </row>
    <row r="1106" ht="12.75">
      <c r="A1106" t="s">
        <v>175</v>
      </c>
    </row>
    <row r="1107" ht="12.75">
      <c r="A1107" t="s">
        <v>175</v>
      </c>
    </row>
    <row r="1108" ht="12.75">
      <c r="A1108" t="s">
        <v>175</v>
      </c>
    </row>
    <row r="1109" ht="12.75">
      <c r="A1109" t="s">
        <v>175</v>
      </c>
    </row>
    <row r="1110" ht="12.75">
      <c r="A1110" t="s">
        <v>175</v>
      </c>
    </row>
    <row r="1111" ht="12.75">
      <c r="A1111" t="s">
        <v>175</v>
      </c>
    </row>
    <row r="1112" ht="12.75">
      <c r="A1112" t="s">
        <v>185</v>
      </c>
    </row>
    <row r="1113" ht="12.75">
      <c r="A1113" t="s">
        <v>383</v>
      </c>
    </row>
    <row r="1114" ht="12.75">
      <c r="A1114" t="s">
        <v>384</v>
      </c>
    </row>
    <row r="1115" ht="12.75">
      <c r="A1115" t="s">
        <v>132</v>
      </c>
    </row>
    <row r="1116" ht="12.75">
      <c r="A1116" t="s">
        <v>185</v>
      </c>
    </row>
    <row r="1117" ht="12.75">
      <c r="A1117" t="s">
        <v>385</v>
      </c>
    </row>
    <row r="1118" ht="12.75">
      <c r="A1118" t="s">
        <v>386</v>
      </c>
    </row>
    <row r="1119" ht="12.75">
      <c r="A1119" t="s">
        <v>132</v>
      </c>
    </row>
    <row r="1120" ht="12.75">
      <c r="A1120" t="s">
        <v>387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</dc:creator>
  <cp:keywords/>
  <dc:description/>
  <cp:lastModifiedBy>COGNARD</cp:lastModifiedBy>
  <cp:lastPrinted>2006-10-19T09:45:03Z</cp:lastPrinted>
  <dcterms:created xsi:type="dcterms:W3CDTF">2006-10-18T15:54:44Z</dcterms:created>
  <dcterms:modified xsi:type="dcterms:W3CDTF">2007-04-14T07:38:47Z</dcterms:modified>
  <cp:category/>
  <cp:version/>
  <cp:contentType/>
  <cp:contentStatus/>
</cp:coreProperties>
</file>